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buscarv-contenido-coincidencia-parcial\"/>
    </mc:Choice>
  </mc:AlternateContent>
  <xr:revisionPtr revIDLastSave="0" documentId="13_ncr:1_{484D8C94-639E-4329-B18D-ABE44FDFA5BE}" xr6:coauthVersionLast="47" xr6:coauthVersionMax="47" xr10:uidLastSave="{00000000-0000-0000-0000-000000000000}"/>
  <bookViews>
    <workbookView xWindow="-120" yWindow="-120" windowWidth="24240" windowHeight="13020" xr2:uid="{06994926-1A86-4DF5-BE36-6129C1741E6C}"/>
  </bookViews>
  <sheets>
    <sheet name="Contents" sheetId="4" r:id="rId1"/>
    <sheet name="BUSCARV Contenido - Master" sheetId="1" r:id="rId2"/>
    <sheet name="Función BUSCARV" sheetId="2" r:id="rId3"/>
    <sheet name="Coincidencia Parcial BUSCARV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5" i="2"/>
  <c r="G4" i="2"/>
  <c r="G6" i="3"/>
  <c r="G5" i="3"/>
  <c r="G4" i="3"/>
  <c r="G6" i="1"/>
  <c r="G5" i="1"/>
  <c r="G4" i="1"/>
</calcChain>
</file>

<file path=xl/sharedStrings.xml><?xml version="1.0" encoding="utf-8"?>
<sst xmlns="http://schemas.openxmlformats.org/spreadsheetml/2006/main" count="79" uniqueCount="34">
  <si>
    <t xml:space="preserve"> </t>
  </si>
  <si>
    <t>Last Name</t>
  </si>
  <si>
    <t>First Name</t>
  </si>
  <si>
    <t>DOB</t>
  </si>
  <si>
    <t>Harold</t>
  </si>
  <si>
    <t>Chi</t>
  </si>
  <si>
    <t>White</t>
  </si>
  <si>
    <t>Malek</t>
  </si>
  <si>
    <t>Carlson</t>
  </si>
  <si>
    <t>Baker</t>
  </si>
  <si>
    <t>John</t>
  </si>
  <si>
    <t>Krista</t>
  </si>
  <si>
    <t>Alex</t>
  </si>
  <si>
    <t>Michele</t>
  </si>
  <si>
    <t>Jim</t>
  </si>
  <si>
    <t>Chris</t>
  </si>
  <si>
    <t>8/21/95</t>
  </si>
  <si>
    <t>10/13/2001</t>
  </si>
  <si>
    <t>10/22/1984</t>
  </si>
  <si>
    <t>2/28/1992</t>
  </si>
  <si>
    <t>7/16/1982</t>
  </si>
  <si>
    <t>Find (Last Name)</t>
  </si>
  <si>
    <t>ake</t>
  </si>
  <si>
    <t>Apellido</t>
  </si>
  <si>
    <t>Nombre</t>
  </si>
  <si>
    <t>Fecha Nacimiento</t>
  </si>
  <si>
    <t>Encontrar (Apellido)</t>
  </si>
  <si>
    <t>Fecha de Nacimiento</t>
  </si>
  <si>
    <t>Índice</t>
  </si>
  <si>
    <t>BUSCARV Contenido - Master</t>
  </si>
  <si>
    <t>Función BUSCARV</t>
  </si>
  <si>
    <t>Coincidencia Parcial BUSCARV</t>
  </si>
  <si>
    <t>BUSCARV COINCIDENCIA PARCIAL DE CONTENIDO</t>
  </si>
  <si>
    <t>https://www.automateexcel.com/es/formulas/buscarv-coincidencia-parcial-de-contenido/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</si>
</sst>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mm/dd/yyyy;@"/>
    <numFmt numFmtId="166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164" fontId="0" fillId="3" borderId="2" xfId="1" applyFont="1" applyFill="1" applyBorder="1" applyAlignment="1">
      <alignment horizontal="center" vertical="center"/>
    </xf>
    <xf numFmtId="1" fontId="0" fillId="3" borderId="2" xfId="1" applyNumberFormat="1" applyFont="1" applyFill="1" applyBorder="1" applyAlignment="1">
      <alignment horizontal="center"/>
    </xf>
    <xf numFmtId="164" fontId="0" fillId="4" borderId="2" xfId="1" applyFont="1" applyFill="1" applyBorder="1" applyAlignment="1">
      <alignment horizontal="center" vertical="center"/>
    </xf>
    <xf numFmtId="1" fontId="0" fillId="4" borderId="2" xfId="1" applyNumberFormat="1" applyFont="1" applyFill="1" applyBorder="1" applyAlignment="1">
      <alignment horizontal="center"/>
    </xf>
    <xf numFmtId="165" fontId="0" fillId="3" borderId="2" xfId="1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1" fontId="0" fillId="4" borderId="3" xfId="1" applyNumberFormat="1" applyFont="1" applyFill="1" applyBorder="1" applyAlignment="1">
      <alignment horizontal="center"/>
    </xf>
    <xf numFmtId="165" fontId="0" fillId="3" borderId="3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164" fontId="0" fillId="3" borderId="5" xfId="1" applyNumberFormat="1" applyFont="1" applyFill="1" applyBorder="1" applyAlignment="1">
      <alignment horizontal="center" vertical="center"/>
    </xf>
    <xf numFmtId="1" fontId="0" fillId="3" borderId="5" xfId="1" applyNumberFormat="1" applyFont="1" applyFill="1" applyBorder="1" applyAlignment="1">
      <alignment horizontal="center"/>
    </xf>
    <xf numFmtId="164" fontId="0" fillId="4" borderId="5" xfId="1" applyNumberFormat="1" applyFont="1" applyFill="1" applyBorder="1" applyAlignment="1">
      <alignment horizontal="center" vertical="center"/>
    </xf>
    <xf numFmtId="1" fontId="0" fillId="4" borderId="5" xfId="1" applyNumberFormat="1" applyFont="1" applyFill="1" applyBorder="1" applyAlignment="1">
      <alignment horizontal="center"/>
    </xf>
    <xf numFmtId="164" fontId="0" fillId="4" borderId="6" xfId="1" applyNumberFormat="1" applyFont="1" applyFill="1" applyBorder="1" applyAlignment="1">
      <alignment horizontal="center" vertical="center"/>
    </xf>
    <xf numFmtId="1" fontId="0" fillId="4" borderId="6" xfId="1" applyNumberFormat="1" applyFont="1" applyFill="1" applyBorder="1" applyAlignment="1">
      <alignment horizontal="center"/>
    </xf>
    <xf numFmtId="0" fontId="3" fillId="0" borderId="0" xfId="2"/>
    <xf numFmtId="166" fontId="0" fillId="3" borderId="2" xfId="1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CCA2A7-387D-4331-902C-9A86DE8EDE3E}" name="Table13" displayName="Table13" ref="B4:B7" totalsRowShown="0">
  <tableColumns count="1">
    <tableColumn id="1" xr3:uid="{0B513423-020F-499A-9DC4-C2681B7EF2D4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es/formulas/buscarv-coincidencia-parcial-de-contenid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9C2E7-A639-42C9-8589-79BFB10D2AA4}">
  <sheetPr codeName="Sheet1">
    <tabColor theme="5" tint="0.39997558519241921"/>
  </sheetPr>
  <dimension ref="A1:B7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2" max="2" width="30.85546875" customWidth="1"/>
  </cols>
  <sheetData>
    <row r="1" spans="1:2" x14ac:dyDescent="0.25">
      <c r="A1" t="s">
        <v>32</v>
      </c>
    </row>
    <row r="2" spans="1:2" x14ac:dyDescent="0.25">
      <c r="B2" s="17" t="s">
        <v>33</v>
      </c>
    </row>
    <row r="4" spans="1:2" x14ac:dyDescent="0.25">
      <c r="B4" t="s">
        <v>28</v>
      </c>
    </row>
    <row r="5" spans="1:2" x14ac:dyDescent="0.25">
      <c r="B5" s="17" t="s">
        <v>29</v>
      </c>
    </row>
    <row r="6" spans="1:2" x14ac:dyDescent="0.25">
      <c r="B6" s="17" t="s">
        <v>30</v>
      </c>
    </row>
    <row r="7" spans="1:2" x14ac:dyDescent="0.25">
      <c r="B7" s="17" t="s">
        <v>31</v>
      </c>
    </row>
  </sheetData>
  <hyperlinks>
    <hyperlink ref="B5" location="'BUSCARV Contenido - Master'!A1" display="'BUSCARV Contenido - Master'!A1" xr:uid="{C5069132-FB2E-49E1-A5DD-3BE202E819E0}"/>
    <hyperlink ref="B6" location="'Función BUSCARV'!A1" display="'Función BUSCARV'!A1" xr:uid="{EE9C4990-80F1-42DE-A6FB-FF37D5B9DCAA}"/>
    <hyperlink ref="B2" r:id="rId1" xr:uid="{F90120A1-8079-4D71-AEB8-DF6354DAC9A8}"/>
    <hyperlink ref="B7" location="'Coincidencia Parcial BUSCARV'!A1" display="'Coincidencia Parcial BUSCARV'!A1" xr:uid="{21CEC8A9-A90E-4E0A-A7D5-99380828BA6D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F73B0-8669-4A2E-8636-4BE422DAC42E}">
  <sheetPr codeName="Sheet2">
    <tabColor theme="5" tint="0.39997558519241921"/>
  </sheetPr>
  <dimension ref="B1:H8"/>
  <sheetViews>
    <sheetView showGridLines="0" workbookViewId="0"/>
  </sheetViews>
  <sheetFormatPr baseColWidth="10" defaultColWidth="9.140625" defaultRowHeight="15" x14ac:dyDescent="0.25"/>
  <cols>
    <col min="1" max="1" width="5.7109375" customWidth="1"/>
    <col min="2" max="2" width="18.7109375" customWidth="1"/>
    <col min="3" max="3" width="17.7109375" bestFit="1" customWidth="1"/>
    <col min="4" max="4" width="21.28515625" customWidth="1"/>
    <col min="6" max="6" width="20.7109375" customWidth="1"/>
    <col min="7" max="7" width="13.28515625" customWidth="1"/>
  </cols>
  <sheetData>
    <row r="1" spans="2:8" ht="18" customHeight="1" x14ac:dyDescent="0.25"/>
    <row r="2" spans="2:8" ht="18" customHeight="1" x14ac:dyDescent="0.25">
      <c r="B2" s="1" t="s">
        <v>1</v>
      </c>
      <c r="C2" s="1" t="s">
        <v>2</v>
      </c>
      <c r="D2" s="1" t="s">
        <v>3</v>
      </c>
      <c r="F2" s="1" t="s">
        <v>21</v>
      </c>
      <c r="G2" s="6" t="s">
        <v>22</v>
      </c>
    </row>
    <row r="3" spans="2:8" x14ac:dyDescent="0.25">
      <c r="B3" s="2" t="s">
        <v>4</v>
      </c>
      <c r="C3" s="3" t="s">
        <v>10</v>
      </c>
      <c r="D3" s="6">
        <v>32939</v>
      </c>
    </row>
    <row r="4" spans="2:8" x14ac:dyDescent="0.25">
      <c r="B4" s="4" t="s">
        <v>5</v>
      </c>
      <c r="C4" s="5" t="s">
        <v>11</v>
      </c>
      <c r="D4" s="5" t="s">
        <v>16</v>
      </c>
      <c r="F4" s="1" t="s">
        <v>1</v>
      </c>
      <c r="G4" s="6" t="str">
        <f>VLOOKUP("*"&amp;$G$2&amp;"*",$B$2:$D$8,1,0)</f>
        <v>Baker</v>
      </c>
    </row>
    <row r="5" spans="2:8" x14ac:dyDescent="0.25">
      <c r="B5" s="2" t="s">
        <v>6</v>
      </c>
      <c r="C5" s="3" t="s">
        <v>12</v>
      </c>
      <c r="D5" s="6" t="s">
        <v>17</v>
      </c>
      <c r="F5" s="1" t="s">
        <v>2</v>
      </c>
      <c r="G5" s="6" t="str">
        <f>VLOOKUP("*"&amp;$G$2&amp;"*",$B$2:$D$8,2,0)</f>
        <v>Chris</v>
      </c>
      <c r="H5" t="s">
        <v>0</v>
      </c>
    </row>
    <row r="6" spans="2:8" x14ac:dyDescent="0.25">
      <c r="B6" s="4" t="s">
        <v>7</v>
      </c>
      <c r="C6" s="5" t="s">
        <v>13</v>
      </c>
      <c r="D6" s="5" t="s">
        <v>18</v>
      </c>
      <c r="F6" s="1" t="s">
        <v>3</v>
      </c>
      <c r="G6" s="6" t="str">
        <f>VLOOKUP("*"&amp;$G$2&amp;"*",$B$2:$D$8,3,0)</f>
        <v>7/16/1982</v>
      </c>
    </row>
    <row r="7" spans="2:8" x14ac:dyDescent="0.25">
      <c r="B7" s="2" t="s">
        <v>8</v>
      </c>
      <c r="C7" s="3" t="s">
        <v>14</v>
      </c>
      <c r="D7" s="6" t="s">
        <v>19</v>
      </c>
    </row>
    <row r="8" spans="2:8" x14ac:dyDescent="0.25">
      <c r="B8" s="4" t="s">
        <v>9</v>
      </c>
      <c r="C8" s="5" t="s">
        <v>15</v>
      </c>
      <c r="D8" s="5" t="s">
        <v>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A16C5-77F4-4643-94E2-A9DC684E5E3B}">
  <sheetPr codeName="Sheet3">
    <tabColor theme="5" tint="0.39997558519241921"/>
  </sheetPr>
  <dimension ref="B1:H8"/>
  <sheetViews>
    <sheetView showGridLines="0" workbookViewId="0">
      <selection activeCell="F15" sqref="F15"/>
    </sheetView>
  </sheetViews>
  <sheetFormatPr baseColWidth="10" defaultColWidth="9.140625" defaultRowHeight="15" x14ac:dyDescent="0.25"/>
  <cols>
    <col min="1" max="1" width="4.42578125" customWidth="1"/>
    <col min="2" max="3" width="13.7109375" customWidth="1"/>
    <col min="4" max="4" width="17" bestFit="1" customWidth="1"/>
    <col min="5" max="5" width="4.42578125" customWidth="1"/>
    <col min="6" max="6" width="19.7109375" bestFit="1" customWidth="1"/>
    <col min="7" max="7" width="10.7109375" bestFit="1" customWidth="1"/>
  </cols>
  <sheetData>
    <row r="1" spans="2:8" ht="16.5" customHeight="1" x14ac:dyDescent="0.25"/>
    <row r="2" spans="2:8" ht="16.5" customHeight="1" x14ac:dyDescent="0.25">
      <c r="B2" s="1" t="s">
        <v>23</v>
      </c>
      <c r="C2" s="1" t="s">
        <v>24</v>
      </c>
      <c r="D2" s="10" t="s">
        <v>25</v>
      </c>
      <c r="F2" s="7" t="s">
        <v>26</v>
      </c>
      <c r="G2" s="6" t="s">
        <v>7</v>
      </c>
    </row>
    <row r="3" spans="2:8" x14ac:dyDescent="0.25">
      <c r="B3" s="11" t="s">
        <v>4</v>
      </c>
      <c r="C3" s="12" t="s">
        <v>10</v>
      </c>
      <c r="D3" s="9">
        <v>32939</v>
      </c>
    </row>
    <row r="4" spans="2:8" x14ac:dyDescent="0.25">
      <c r="B4" s="13" t="s">
        <v>5</v>
      </c>
      <c r="C4" s="14" t="s">
        <v>11</v>
      </c>
      <c r="D4" s="8" t="s">
        <v>16</v>
      </c>
      <c r="F4" s="1" t="s">
        <v>23</v>
      </c>
      <c r="G4" s="6" t="str">
        <f>VLOOKUP($G$2,$B$2:$D$8,1,0)</f>
        <v>Malek</v>
      </c>
    </row>
    <row r="5" spans="2:8" x14ac:dyDescent="0.25">
      <c r="B5" s="11" t="s">
        <v>6</v>
      </c>
      <c r="C5" s="12" t="s">
        <v>12</v>
      </c>
      <c r="D5" s="9" t="s">
        <v>17</v>
      </c>
      <c r="F5" s="1" t="s">
        <v>24</v>
      </c>
      <c r="G5" s="6" t="str">
        <f>VLOOKUP($G$2,$B$2:$D$8,2,0)</f>
        <v>Michele</v>
      </c>
      <c r="H5" t="s">
        <v>0</v>
      </c>
    </row>
    <row r="6" spans="2:8" x14ac:dyDescent="0.25">
      <c r="B6" s="13" t="s">
        <v>7</v>
      </c>
      <c r="C6" s="14" t="s">
        <v>13</v>
      </c>
      <c r="D6" s="8" t="s">
        <v>18</v>
      </c>
      <c r="F6" s="1" t="s">
        <v>27</v>
      </c>
      <c r="G6" s="6" t="str">
        <f>VLOOKUP($G$2,$B$2:$D$8,3,0)</f>
        <v>10/22/1984</v>
      </c>
    </row>
    <row r="7" spans="2:8" x14ac:dyDescent="0.25">
      <c r="B7" s="11" t="s">
        <v>8</v>
      </c>
      <c r="C7" s="12" t="s">
        <v>14</v>
      </c>
      <c r="D7" s="9" t="s">
        <v>19</v>
      </c>
    </row>
    <row r="8" spans="2:8" x14ac:dyDescent="0.25">
      <c r="B8" s="15" t="s">
        <v>9</v>
      </c>
      <c r="C8" s="16" t="s">
        <v>15</v>
      </c>
      <c r="D8" s="5" t="s">
        <v>20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EC2CA-8526-48C3-BCB3-C04DD2AD044A}">
  <sheetPr codeName="Sheet4">
    <tabColor theme="5" tint="0.39997558519241921"/>
  </sheetPr>
  <dimension ref="B1:H8"/>
  <sheetViews>
    <sheetView showGridLines="0" workbookViewId="0">
      <selection activeCell="G4" sqref="G4"/>
    </sheetView>
  </sheetViews>
  <sheetFormatPr baseColWidth="10" defaultColWidth="9.140625" defaultRowHeight="15" x14ac:dyDescent="0.25"/>
  <cols>
    <col min="1" max="1" width="4.85546875" customWidth="1"/>
    <col min="2" max="3" width="10" customWidth="1"/>
    <col min="4" max="4" width="19.7109375" bestFit="1" customWidth="1"/>
    <col min="5" max="5" width="4.85546875" customWidth="1"/>
    <col min="6" max="6" width="20.7109375" customWidth="1"/>
    <col min="7" max="7" width="13.28515625" customWidth="1"/>
  </cols>
  <sheetData>
    <row r="1" spans="2:8" ht="16.5" customHeight="1" x14ac:dyDescent="0.25"/>
    <row r="2" spans="2:8" ht="16.5" customHeight="1" x14ac:dyDescent="0.25">
      <c r="B2" s="1" t="s">
        <v>23</v>
      </c>
      <c r="C2" s="1" t="s">
        <v>24</v>
      </c>
      <c r="D2" s="1" t="s">
        <v>27</v>
      </c>
      <c r="F2" s="7" t="s">
        <v>26</v>
      </c>
      <c r="G2" s="6" t="s">
        <v>22</v>
      </c>
    </row>
    <row r="3" spans="2:8" x14ac:dyDescent="0.25">
      <c r="B3" s="2" t="s">
        <v>4</v>
      </c>
      <c r="C3" s="3" t="s">
        <v>10</v>
      </c>
      <c r="D3" s="18">
        <v>33057</v>
      </c>
    </row>
    <row r="4" spans="2:8" x14ac:dyDescent="0.25">
      <c r="B4" s="2" t="s">
        <v>5</v>
      </c>
      <c r="C4" s="3" t="s">
        <v>11</v>
      </c>
      <c r="D4" s="18">
        <v>34932</v>
      </c>
      <c r="F4" s="1" t="s">
        <v>23</v>
      </c>
      <c r="G4" s="6" t="str">
        <f>VLOOKUP("*"&amp;$G$2&amp;"*",$B$2:$D$8,1,0)</f>
        <v>Baker</v>
      </c>
    </row>
    <row r="5" spans="2:8" x14ac:dyDescent="0.25">
      <c r="B5" s="2" t="s">
        <v>6</v>
      </c>
      <c r="C5" s="3" t="s">
        <v>12</v>
      </c>
      <c r="D5" s="18">
        <v>37177</v>
      </c>
      <c r="F5" s="1" t="s">
        <v>24</v>
      </c>
      <c r="G5" s="6" t="str">
        <f>VLOOKUP("*"&amp;$G$2&amp;"*",$B$2:$D$8,2,0)</f>
        <v>Chris</v>
      </c>
      <c r="H5" t="s">
        <v>0</v>
      </c>
    </row>
    <row r="6" spans="2:8" x14ac:dyDescent="0.25">
      <c r="B6" s="2" t="s">
        <v>7</v>
      </c>
      <c r="C6" s="3" t="s">
        <v>13</v>
      </c>
      <c r="D6" s="18">
        <v>30977</v>
      </c>
      <c r="F6" s="1" t="s">
        <v>27</v>
      </c>
      <c r="G6" s="18">
        <f>VLOOKUP("*"&amp;$G$2&amp;"*",$B$2:$D$8,3,0)</f>
        <v>30148</v>
      </c>
    </row>
    <row r="7" spans="2:8" x14ac:dyDescent="0.25">
      <c r="B7" s="2" t="s">
        <v>8</v>
      </c>
      <c r="C7" s="3" t="s">
        <v>14</v>
      </c>
      <c r="D7" s="18">
        <v>33662</v>
      </c>
    </row>
    <row r="8" spans="2:8" x14ac:dyDescent="0.25">
      <c r="B8" s="2" t="s">
        <v>9</v>
      </c>
      <c r="C8" s="3" t="s">
        <v>15</v>
      </c>
      <c r="D8" s="18">
        <v>30148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Contents</vt:lpstr>
      <vt:lpstr>BUSCARV Contenido - Master</vt:lpstr>
      <vt:lpstr>Función BUSCARV</vt:lpstr>
      <vt:lpstr>Coincidencia Parcial BUSCARV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Zakarya</dc:creator>
  <cp:lastModifiedBy>Dennis Monsalve Madrid</cp:lastModifiedBy>
  <dcterms:created xsi:type="dcterms:W3CDTF">2022-04-08T15:09:31Z</dcterms:created>
  <dcterms:modified xsi:type="dcterms:W3CDTF">2022-04-09T00:17:13Z</dcterms:modified>
</cp:coreProperties>
</file>