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ents" sheetId="1" r:id="rId4"/>
    <sheet state="visible" name="ESBLANCO" sheetId="2" r:id="rId5"/>
    <sheet state="visible" name="Blanco=0" sheetId="3" r:id="rId6"/>
    <sheet state="visible" name="ESBLANCO - Desglose" sheetId="4" r:id="rId7"/>
    <sheet state="visible" name="Cadena Vacía" sheetId="5" r:id="rId8"/>
    <sheet state="visible" name="LARGO" sheetId="6" r:id="rId9"/>
    <sheet state="visible" name="LARGO - Desglose" sheetId="7" r:id="rId10"/>
  </sheets>
  <definedNames/>
  <calcPr/>
  <extLst>
    <ext uri="GoogleSheetsCustomDataVersion1">
      <go:sheetsCustomData xmlns:go="http://customooxmlschemas.google.com/" r:id="rId11" roundtripDataSignature="AMtx7mjud7nTtekA99tuJ73zNay691UEOA=="/>
    </ext>
  </extLst>
</workbook>
</file>

<file path=xl/sharedStrings.xml><?xml version="1.0" encoding="utf-8"?>
<sst xmlns="http://schemas.openxmlformats.org/spreadsheetml/2006/main" count="77" uniqueCount="21">
  <si>
    <t>BUSCARV DEVOLVER ENBLANCO NO CERO</t>
  </si>
  <si>
    <t>Índice</t>
  </si>
  <si>
    <t>'ESBLANCO'!A1</t>
  </si>
  <si>
    <t>'Blanco=0'!A1</t>
  </si>
  <si>
    <t>'ESBLANCO - Desglose'!A1</t>
  </si>
  <si>
    <t>'Cadena Vacía'!A1</t>
  </si>
  <si>
    <t>'LARGO'!A1</t>
  </si>
  <si>
    <t>'LARGO - Desglose'!A1</t>
  </si>
  <si>
    <t>Id Estudiante</t>
  </si>
  <si>
    <t>Calificación</t>
  </si>
  <si>
    <t>2021-A</t>
  </si>
  <si>
    <t>2021-D</t>
  </si>
  <si>
    <t>2021-B</t>
  </si>
  <si>
    <t>2021-C</t>
  </si>
  <si>
    <t>2021-E</t>
  </si>
  <si>
    <t>https://www.automateexcel.com/es/formulas/buscarv-devolver-enblanco-no-cero/</t>
  </si>
  <si>
    <t>Blanco</t>
  </si>
  <si>
    <t>BUSCARV</t>
  </si>
  <si>
    <t>ESBLANCO</t>
  </si>
  <si>
    <t>SI</t>
  </si>
  <si>
    <t>LARGO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</si>
</sst>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_);_(&quot;$&quot;* \(#,##0\);_(&quot;$&quot;* &quot;-&quot;??_);_(@_)"/>
  </numFmts>
  <fonts count="6">
    <font>
      <sz val="11.0"/>
      <color theme="1"/>
      <name val="Calibri"/>
      <scheme val="minor"/>
    </font>
    <font>
      <b/>
      <sz val="18.0"/>
      <color rgb="FF595959"/>
      <name val="Calibri"/>
    </font>
    <font>
      <sz val="11.0"/>
      <color theme="1"/>
      <name val="Calibri"/>
    </font>
    <font>
      <u/>
      <sz val="11.0"/>
      <color theme="10"/>
      <name val="Calibri"/>
    </font>
    <font>
      <b/>
      <sz val="11.0"/>
      <color theme="0"/>
      <name val="Calibri"/>
    </font>
    <font>
      <u/>
      <sz val="11.0"/>
      <color theme="10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</fills>
  <borders count="9">
    <border/>
    <border>
      <left style="thin">
        <color rgb="FF9CC2E5"/>
      </left>
      <right/>
      <top style="thin">
        <color rgb="FF9CC2E5"/>
      </top>
      <bottom/>
    </border>
    <border>
      <left/>
      <right style="thin">
        <color rgb="FF9CC2E5"/>
      </right>
      <top style="thin">
        <color rgb="FF9CC2E5"/>
      </top>
      <bottom/>
    </border>
    <border>
      <left style="thin">
        <color rgb="FF9CC2E5"/>
      </left>
      <right style="thin">
        <color rgb="FF9CC2E5"/>
      </right>
      <top style="thin">
        <color rgb="FF9CC2E5"/>
      </top>
      <bottom/>
    </border>
    <border>
      <left style="thin">
        <color rgb="FF9CC2E5"/>
      </left>
      <right style="thin">
        <color rgb="FF9CC2E5"/>
      </right>
      <top style="thin">
        <color rgb="FF9CC2E5"/>
      </top>
      <bottom style="thin">
        <color rgb="FF9CC2E5"/>
      </bottom>
    </border>
    <border>
      <left style="thin">
        <color rgb="FF9CC2E5"/>
      </left>
      <top style="thin">
        <color rgb="FF9CC2E5"/>
      </top>
    </border>
    <border>
      <right style="thin">
        <color rgb="FF9CC2E5"/>
      </right>
      <top style="thin">
        <color rgb="FF9CC2E5"/>
      </top>
    </border>
    <border>
      <left style="thin">
        <color rgb="FF9CC2E5"/>
      </left>
      <right/>
      <top style="thin">
        <color rgb="FF9CC2E5"/>
      </top>
      <bottom style="thin">
        <color rgb="FF9CC2E5"/>
      </bottom>
    </border>
    <border>
      <left/>
      <right style="thin">
        <color rgb="FF9CC2E5"/>
      </right>
      <top style="thin">
        <color rgb="FF9CC2E5"/>
      </top>
      <bottom style="thin">
        <color rgb="FF9CC2E5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/>
    </xf>
    <xf borderId="0" fillId="0" fontId="3" numFmtId="0" xfId="0" applyAlignment="1" applyFont="1">
      <alignment horizontal="left"/>
    </xf>
    <xf borderId="1" fillId="2" fontId="4" numFmtId="0" xfId="0" applyBorder="1" applyFill="1" applyFont="1"/>
    <xf borderId="2" fillId="2" fontId="4" numFmtId="0" xfId="0" applyAlignment="1" applyBorder="1" applyFont="1">
      <alignment horizontal="center"/>
    </xf>
    <xf borderId="3" fillId="2" fontId="4" numFmtId="0" xfId="0" applyAlignment="1" applyBorder="1" applyFont="1">
      <alignment horizontal="center"/>
    </xf>
    <xf borderId="1" fillId="3" fontId="2" numFmtId="14" xfId="0" applyBorder="1" applyFill="1" applyFont="1" applyNumberFormat="1"/>
    <xf borderId="2" fillId="3" fontId="2" numFmtId="0" xfId="0" applyAlignment="1" applyBorder="1" applyFont="1">
      <alignment horizontal="center"/>
    </xf>
    <xf borderId="4" fillId="4" fontId="2" numFmtId="164" xfId="0" applyAlignment="1" applyBorder="1" applyFill="1" applyFont="1" applyNumberFormat="1">
      <alignment horizontal="center"/>
    </xf>
    <xf borderId="4" fillId="4" fontId="2" numFmtId="0" xfId="0" applyAlignment="1" applyBorder="1" applyFont="1">
      <alignment horizontal="center"/>
    </xf>
    <xf borderId="5" fillId="0" fontId="2" numFmtId="14" xfId="0" applyBorder="1" applyFont="1" applyNumberFormat="1"/>
    <xf borderId="6" fillId="0" fontId="2" numFmtId="0" xfId="0" applyAlignment="1" applyBorder="1" applyFont="1">
      <alignment horizontal="center"/>
    </xf>
    <xf borderId="7" fillId="3" fontId="2" numFmtId="14" xfId="0" applyBorder="1" applyFont="1" applyNumberFormat="1"/>
    <xf borderId="8" fillId="3" fontId="2" numFmtId="0" xfId="0" applyAlignment="1" applyBorder="1" applyFont="1">
      <alignment horizontal="center"/>
    </xf>
    <xf borderId="0" fillId="0" fontId="5" numFmtId="0" xfId="0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8"/>
          <bgColor theme="8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</dxfs>
  <tableStyles count="1">
    <tableStyle count="3" pivot="0" name="Contents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3:B9" displayName="Table_1" id="1">
  <tableColumns count="1">
    <tableColumn name="Índice" id="1"/>
  </tableColumns>
  <tableStyleInfo name="Content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buscarv-devolver-enblanco-no-cero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buscarv-devolver-enblanco-no-cero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buscarv-devolver-enblanco-no-cero/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buscarv-devolver-enblanco-no-cero/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buscarv-devolver-enblanco-no-cero/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buscarv-devolver-enblanco-no-cero/" TargetMode="External"/><Relationship Id="rId2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57"/>
    <col customWidth="1" min="2" max="2" width="33.14"/>
    <col customWidth="1" min="3" max="26" width="10.71"/>
  </cols>
  <sheetData>
    <row r="1">
      <c r="A1" s="1" t="s">
        <v>0</v>
      </c>
    </row>
    <row r="3">
      <c r="B3" s="2" t="s">
        <v>1</v>
      </c>
    </row>
    <row r="4">
      <c r="B4" s="3" t="s">
        <v>2</v>
      </c>
    </row>
    <row r="5">
      <c r="B5" s="3" t="s">
        <v>3</v>
      </c>
    </row>
    <row r="6">
      <c r="B6" s="3" t="s">
        <v>4</v>
      </c>
    </row>
    <row r="7">
      <c r="B7" s="3" t="s">
        <v>5</v>
      </c>
    </row>
    <row r="8">
      <c r="B8" s="3" t="s">
        <v>6</v>
      </c>
    </row>
    <row r="9">
      <c r="B9" s="3" t="s">
        <v>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display="'ESBLANCO'!A1" location="ESBLANCO!A1" ref="B4"/>
    <hyperlink display="'Blanco=0'!A1" location="Blanco=0!A1" ref="B5"/>
    <hyperlink display="'ESBLANCO - Desglose'!A1" location="ESBLANCO - Desglose!A1" ref="B6"/>
    <hyperlink display="'Cadena Vacía'!A1" location="Cadena Vacía!A1" ref="B7"/>
    <hyperlink display="'LARGO'!A1" location="LARGO!A1" ref="B8"/>
    <hyperlink display="'LARGO - Desglose'!A1" location="LARGO - Desglose!A1" ref="B9"/>
  </hyperlinks>
  <printOptions/>
  <pageMargins bottom="0.787401575" footer="0.0" header="0.0" left="0.7" right="0.7" top="0.787401575"/>
  <pageSetup orientation="landscape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86"/>
    <col customWidth="1" min="2" max="2" width="13.86"/>
    <col customWidth="1" min="3" max="3" width="11.0"/>
    <col customWidth="1" min="4" max="4" width="4.86"/>
    <col customWidth="1" min="5" max="5" width="12.86"/>
    <col customWidth="1" min="6" max="6" width="12.0"/>
    <col customWidth="1" min="7" max="26" width="9.14"/>
  </cols>
  <sheetData>
    <row r="1" ht="10.5" customHeight="1"/>
    <row r="2">
      <c r="B2" s="4" t="s">
        <v>8</v>
      </c>
      <c r="C2" s="5" t="s">
        <v>9</v>
      </c>
      <c r="E2" s="6" t="s">
        <v>8</v>
      </c>
      <c r="F2" s="6" t="s">
        <v>9</v>
      </c>
    </row>
    <row r="3">
      <c r="B3" s="7" t="s">
        <v>10</v>
      </c>
      <c r="C3" s="8">
        <v>90.0</v>
      </c>
      <c r="E3" s="9" t="s">
        <v>11</v>
      </c>
      <c r="F3" s="10" t="str">
        <f>IF(ISBLANK(VLOOKUP(E3,B3:C7,2,FALSE)),"",
VLOOKUP(E3,B3:C7,2,FALSE))</f>
        <v/>
      </c>
    </row>
    <row r="4">
      <c r="B4" s="11" t="s">
        <v>12</v>
      </c>
      <c r="C4" s="12">
        <v>95.0</v>
      </c>
    </row>
    <row r="5">
      <c r="B5" s="7" t="s">
        <v>13</v>
      </c>
      <c r="C5" s="8">
        <v>85.0</v>
      </c>
    </row>
    <row r="6">
      <c r="B6" s="11" t="s">
        <v>11</v>
      </c>
      <c r="C6" s="12"/>
    </row>
    <row r="7">
      <c r="B7" s="13" t="s">
        <v>14</v>
      </c>
      <c r="C7" s="14">
        <v>80.0</v>
      </c>
    </row>
    <row r="11">
      <c r="B11" s="15" t="s">
        <v>15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1"/>
  </hyperlinks>
  <printOptions/>
  <pageMargins bottom="0.75" footer="0.0" header="0.0" left="0.7" right="0.7" top="0.75"/>
  <pageSetup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86"/>
    <col customWidth="1" min="2" max="2" width="16.0"/>
    <col customWidth="1" min="3" max="3" width="11.29"/>
    <col customWidth="1" min="4" max="4" width="4.86"/>
    <col customWidth="1" min="5" max="5" width="10.29"/>
    <col customWidth="1" min="6" max="6" width="11.14"/>
    <col customWidth="1" min="7" max="26" width="9.14"/>
  </cols>
  <sheetData>
    <row r="1" ht="10.5" customHeight="1"/>
    <row r="2">
      <c r="B2" s="4" t="s">
        <v>8</v>
      </c>
      <c r="C2" s="5" t="s">
        <v>9</v>
      </c>
      <c r="E2" s="6" t="s">
        <v>16</v>
      </c>
      <c r="F2" s="6" t="s">
        <v>17</v>
      </c>
    </row>
    <row r="3">
      <c r="B3" s="7" t="s">
        <v>10</v>
      </c>
      <c r="C3" s="8">
        <v>90.0</v>
      </c>
      <c r="E3" s="10" t="str">
        <f>C6</f>
        <v/>
      </c>
      <c r="F3" s="10" t="str">
        <f>VLOOKUP("2021-D",B3:C7,2,FALSE)</f>
        <v/>
      </c>
    </row>
    <row r="4">
      <c r="B4" s="11" t="s">
        <v>12</v>
      </c>
      <c r="C4" s="12">
        <v>95.0</v>
      </c>
    </row>
    <row r="5">
      <c r="B5" s="7" t="s">
        <v>13</v>
      </c>
      <c r="C5" s="8">
        <v>85.0</v>
      </c>
    </row>
    <row r="6">
      <c r="B6" s="11" t="s">
        <v>11</v>
      </c>
      <c r="C6" s="12"/>
    </row>
    <row r="7">
      <c r="B7" s="13" t="s">
        <v>14</v>
      </c>
      <c r="C7" s="14">
        <v>80.0</v>
      </c>
    </row>
    <row r="11">
      <c r="B11" s="15" t="s">
        <v>15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1"/>
  </hyperlinks>
  <printOptions/>
  <pageMargins bottom="0.75" footer="0.0" header="0.0" left="0.7" right="0.7" top="0.75"/>
  <pageSetup orientation="portrait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86"/>
    <col customWidth="1" min="2" max="2" width="13.86"/>
    <col customWidth="1" min="3" max="3" width="10.57"/>
    <col customWidth="1" min="4" max="4" width="4.86"/>
    <col customWidth="1" min="5" max="5" width="13.14"/>
    <col customWidth="1" min="6" max="6" width="11.14"/>
    <col customWidth="1" min="7" max="7" width="11.86"/>
    <col customWidth="1" min="8" max="8" width="7.14"/>
    <col customWidth="1" min="9" max="26" width="9.14"/>
  </cols>
  <sheetData>
    <row r="1" ht="10.5" customHeight="1"/>
    <row r="2">
      <c r="B2" s="4" t="s">
        <v>8</v>
      </c>
      <c r="C2" s="5" t="s">
        <v>9</v>
      </c>
      <c r="E2" s="6" t="s">
        <v>8</v>
      </c>
      <c r="F2" s="6" t="s">
        <v>17</v>
      </c>
      <c r="G2" s="6" t="s">
        <v>18</v>
      </c>
      <c r="H2" s="6" t="s">
        <v>19</v>
      </c>
    </row>
    <row r="3">
      <c r="B3" s="7" t="s">
        <v>10</v>
      </c>
      <c r="C3" s="8">
        <v>90.0</v>
      </c>
      <c r="E3" s="9" t="s">
        <v>11</v>
      </c>
      <c r="F3" s="10" t="str">
        <f>VLOOKUP(E3,B3:C7,2,FALSE)</f>
        <v/>
      </c>
      <c r="G3" s="10" t="b">
        <f>ISBLANK(VLOOKUP(E3,B3:C7,2,FALSE))</f>
        <v>1</v>
      </c>
      <c r="H3" s="10" t="str">
        <f>IF(G3,"",F3)</f>
        <v/>
      </c>
    </row>
    <row r="4">
      <c r="B4" s="11" t="s">
        <v>12</v>
      </c>
      <c r="C4" s="12">
        <v>95.0</v>
      </c>
    </row>
    <row r="5">
      <c r="B5" s="7" t="s">
        <v>13</v>
      </c>
      <c r="C5" s="8">
        <v>85.0</v>
      </c>
    </row>
    <row r="6">
      <c r="B6" s="11" t="s">
        <v>11</v>
      </c>
      <c r="C6" s="12"/>
    </row>
    <row r="7">
      <c r="B7" s="13" t="s">
        <v>14</v>
      </c>
      <c r="C7" s="14">
        <v>80.0</v>
      </c>
    </row>
    <row r="11">
      <c r="B11" s="15" t="s">
        <v>15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1"/>
  </hyperlinks>
  <printOptions/>
  <pageMargins bottom="0.75" footer="0.0" header="0.0" left="0.7" right="0.7" top="0.75"/>
  <pageSetup orientation="portrait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86"/>
    <col customWidth="1" min="2" max="2" width="14.29"/>
    <col customWidth="1" min="3" max="3" width="10.71"/>
    <col customWidth="1" min="4" max="4" width="4.86"/>
    <col customWidth="1" min="5" max="6" width="14.14"/>
    <col customWidth="1" min="7" max="26" width="9.14"/>
  </cols>
  <sheetData>
    <row r="1" ht="10.5" customHeight="1"/>
    <row r="2">
      <c r="B2" s="4" t="s">
        <v>8</v>
      </c>
      <c r="C2" s="5" t="s">
        <v>9</v>
      </c>
      <c r="E2" s="6" t="s">
        <v>8</v>
      </c>
      <c r="F2" s="6" t="s">
        <v>9</v>
      </c>
    </row>
    <row r="3">
      <c r="B3" s="7" t="s">
        <v>10</v>
      </c>
      <c r="C3" s="8">
        <v>90.0</v>
      </c>
      <c r="E3" s="9" t="s">
        <v>11</v>
      </c>
      <c r="F3" s="10" t="str">
        <f>IF(VLOOKUP(E3,B3:C7,2,FALSE)="","",
VLOOKUP(E3,B3:C7,2,FALSE))</f>
        <v/>
      </c>
    </row>
    <row r="4">
      <c r="B4" s="11" t="s">
        <v>12</v>
      </c>
      <c r="C4" s="12">
        <v>95.0</v>
      </c>
    </row>
    <row r="5">
      <c r="B5" s="7" t="s">
        <v>13</v>
      </c>
      <c r="C5" s="8">
        <v>85.0</v>
      </c>
    </row>
    <row r="6">
      <c r="B6" s="11" t="s">
        <v>11</v>
      </c>
      <c r="C6" s="12"/>
    </row>
    <row r="7">
      <c r="B7" s="13" t="s">
        <v>14</v>
      </c>
      <c r="C7" s="14">
        <v>80.0</v>
      </c>
    </row>
    <row r="11">
      <c r="B11" s="15" t="s">
        <v>15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1"/>
  </hyperlinks>
  <printOptions/>
  <pageMargins bottom="0.75" footer="0.0" header="0.0" left="0.7" right="0.7" top="0.75"/>
  <pageSetup orientation="portrait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86"/>
    <col customWidth="1" min="2" max="2" width="14.0"/>
    <col customWidth="1" min="3" max="3" width="11.0"/>
    <col customWidth="1" min="4" max="4" width="4.86"/>
    <col customWidth="1" min="5" max="5" width="14.43"/>
    <col customWidth="1" min="6" max="6" width="11.14"/>
    <col customWidth="1" min="7" max="26" width="9.14"/>
  </cols>
  <sheetData>
    <row r="1" ht="10.5" customHeight="1"/>
    <row r="2">
      <c r="B2" s="4" t="s">
        <v>8</v>
      </c>
      <c r="C2" s="5" t="s">
        <v>9</v>
      </c>
      <c r="E2" s="6" t="s">
        <v>8</v>
      </c>
      <c r="F2" s="6" t="s">
        <v>9</v>
      </c>
    </row>
    <row r="3">
      <c r="B3" s="7" t="s">
        <v>10</v>
      </c>
      <c r="C3" s="8">
        <v>90.0</v>
      </c>
      <c r="E3" s="9" t="s">
        <v>11</v>
      </c>
      <c r="F3" s="10" t="str">
        <f>IF(LEN(VLOOKUP(E3,B3:C7,2,FALSE))=0,"",
VLOOKUP(E3,B3:C7,2,FALSE))</f>
        <v/>
      </c>
    </row>
    <row r="4">
      <c r="B4" s="11" t="s">
        <v>12</v>
      </c>
      <c r="C4" s="12">
        <v>95.0</v>
      </c>
    </row>
    <row r="5">
      <c r="B5" s="7" t="s">
        <v>13</v>
      </c>
      <c r="C5" s="8">
        <v>85.0</v>
      </c>
    </row>
    <row r="6">
      <c r="B6" s="11" t="s">
        <v>11</v>
      </c>
      <c r="C6" s="12"/>
    </row>
    <row r="7">
      <c r="B7" s="13" t="s">
        <v>14</v>
      </c>
      <c r="C7" s="14">
        <v>80.0</v>
      </c>
    </row>
    <row r="11">
      <c r="B11" s="15" t="s">
        <v>15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1"/>
  </hyperlinks>
  <printOptions/>
  <pageMargins bottom="0.75" footer="0.0" header="0.0" left="0.7" right="0.7" top="0.75"/>
  <pageSetup orientation="portrait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86"/>
    <col customWidth="1" min="2" max="2" width="13.57"/>
    <col customWidth="1" min="3" max="3" width="11.14"/>
    <col customWidth="1" min="4" max="4" width="4.86"/>
    <col customWidth="1" min="5" max="5" width="12.57"/>
    <col customWidth="1" min="6" max="6" width="9.43"/>
    <col customWidth="1" min="7" max="7" width="7.14"/>
    <col customWidth="1" min="8" max="8" width="11.14"/>
    <col customWidth="1" min="9" max="26" width="9.14"/>
  </cols>
  <sheetData>
    <row r="1" ht="10.5" customHeight="1"/>
    <row r="2">
      <c r="B2" s="4" t="s">
        <v>8</v>
      </c>
      <c r="C2" s="5" t="s">
        <v>9</v>
      </c>
      <c r="E2" s="6" t="s">
        <v>8</v>
      </c>
      <c r="F2" s="6" t="s">
        <v>17</v>
      </c>
      <c r="G2" s="6" t="s">
        <v>20</v>
      </c>
      <c r="H2" s="6" t="s">
        <v>19</v>
      </c>
    </row>
    <row r="3">
      <c r="B3" s="7" t="s">
        <v>10</v>
      </c>
      <c r="C3" s="8">
        <v>90.0</v>
      </c>
      <c r="E3" s="9" t="s">
        <v>11</v>
      </c>
      <c r="F3" s="10" t="str">
        <f>VLOOKUP(E3,B3:C7,2,FALSE)</f>
        <v/>
      </c>
      <c r="G3" s="10">
        <f>LEN(VLOOKUP(E3,B3:C7,2,FALSE))</f>
        <v>0</v>
      </c>
      <c r="H3" s="10" t="str">
        <f>IF(G3=0,"",F3)</f>
        <v/>
      </c>
    </row>
    <row r="4">
      <c r="B4" s="11" t="s">
        <v>12</v>
      </c>
      <c r="C4" s="12">
        <v>95.0</v>
      </c>
    </row>
    <row r="5">
      <c r="B5" s="7" t="s">
        <v>13</v>
      </c>
      <c r="C5" s="8">
        <v>85.0</v>
      </c>
    </row>
    <row r="6">
      <c r="B6" s="11" t="s">
        <v>11</v>
      </c>
      <c r="C6" s="12"/>
    </row>
    <row r="7">
      <c r="B7" s="13" t="s">
        <v>14</v>
      </c>
      <c r="C7" s="14">
        <v>80.0</v>
      </c>
    </row>
    <row r="11">
      <c r="B11" s="15" t="s">
        <v>15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1"/>
  </hyperlinks>
  <printOptions/>
  <pageMargins bottom="0.75" footer="0.0" header="0.0" left="0.7" right="0.7" top="0.75"/>
  <pageSetup orientation="portrait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Twyndyllyne</dc:creator>
</cp:coreProperties>
</file>