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ntents" sheetId="1" r:id="rId4"/>
    <sheet state="visible" name="Valor No Encontrado " sheetId="2" r:id="rId5"/>
    <sheet state="visible" name="SI.ND - Desglose" sheetId="3" r:id="rId6"/>
    <sheet state="visible" name="Cero" sheetId="4" r:id="rId7"/>
    <sheet state="visible" name="2 Hojas - Datos 1" sheetId="5" r:id="rId8"/>
    <sheet state="visible" name="2 Hojas - Datos 2" sheetId="6" r:id="rId9"/>
    <sheet state="visible" name="2 Hojas - Desglose" sheetId="7" r:id="rId10"/>
  </sheets>
  <definedNames/>
  <calcPr/>
  <extLst>
    <ext uri="GoogleSheetsCustomDataVersion1">
      <go:sheetsCustomData xmlns:go="http://customooxmlschemas.google.com/" r:id="rId11" roundtripDataSignature="AMtx7mh1JpVUAIVzt/0jibDHVwLaUgqUdA=="/>
    </ext>
  </extLst>
</workbook>
</file>

<file path=xl/sharedStrings.xml><?xml version="1.0" encoding="utf-8"?>
<sst xmlns="http://schemas.openxmlformats.org/spreadsheetml/2006/main" count="76" uniqueCount="27">
  <si>
    <t>BUSCARV ERROR ND</t>
  </si>
  <si>
    <t>Índice</t>
  </si>
  <si>
    <t xml:space="preserve">Valor No Encontrado </t>
  </si>
  <si>
    <t>'SI.ND - Desglose'!A1</t>
  </si>
  <si>
    <t>'Cero'!A1</t>
  </si>
  <si>
    <t>'2 Hojas - Datos 1'!A1</t>
  </si>
  <si>
    <t>'2 Hojas - Datos 2'!A1</t>
  </si>
  <si>
    <t>'2 Hojas - Desglose'!A1</t>
  </si>
  <si>
    <t>Subscripción</t>
  </si>
  <si>
    <t>Precio</t>
  </si>
  <si>
    <t>Sub</t>
  </si>
  <si>
    <t>SI.ND</t>
  </si>
  <si>
    <t>SI.ERROR</t>
  </si>
  <si>
    <t>Sub 1</t>
  </si>
  <si>
    <t>Sub 6</t>
  </si>
  <si>
    <t>Sub 2</t>
  </si>
  <si>
    <t>Sub 3</t>
  </si>
  <si>
    <t>Sub 4</t>
  </si>
  <si>
    <t>Sub 5</t>
  </si>
  <si>
    <t>https://www.automateexcel.com/es/formulas/buscarv-error-nd/</t>
  </si>
  <si>
    <t>BUSCARV</t>
  </si>
  <si>
    <t>Sub 7</t>
  </si>
  <si>
    <t>Sub 8</t>
  </si>
  <si>
    <t>Sub 9</t>
  </si>
  <si>
    <t>Sub 10</t>
  </si>
  <si>
    <t>Datos 1</t>
  </si>
  <si>
    <t>Datos 2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</si>
</sst>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(&quot;$&quot;* #,##0_);_(&quot;$&quot;* \(#,##0\);_(&quot;$&quot;* &quot;-&quot;??_);_(@_)"/>
  </numFmts>
  <fonts count="7">
    <font>
      <sz val="11.0"/>
      <color theme="1"/>
      <name val="Calibri"/>
      <scheme val="minor"/>
    </font>
    <font>
      <sz val="18.0"/>
      <color rgb="FF595959"/>
      <name val="Calibri"/>
    </font>
    <font>
      <color theme="1"/>
      <name val="Calibri"/>
      <scheme val="minor"/>
    </font>
    <font>
      <u/>
      <sz val="11.0"/>
      <color theme="10"/>
      <name val="Calibri"/>
    </font>
    <font>
      <b/>
      <sz val="11.0"/>
      <color theme="0"/>
      <name val="Calibri"/>
    </font>
    <font>
      <sz val="11.0"/>
      <color theme="1"/>
      <name val="Calibri"/>
    </font>
    <font>
      <u/>
      <sz val="11.0"/>
      <color theme="10"/>
      <name val="Calibri"/>
    </font>
  </fonts>
  <fills count="5">
    <fill>
      <patternFill patternType="none"/>
    </fill>
    <fill>
      <patternFill patternType="lightGray"/>
    </fill>
    <fill>
      <patternFill patternType="solid">
        <fgColor theme="4"/>
        <bgColor theme="4"/>
      </patternFill>
    </fill>
    <fill>
      <patternFill patternType="solid">
        <fgColor rgb="FFDEEAF6"/>
        <bgColor rgb="FFDEEAF6"/>
      </patternFill>
    </fill>
    <fill>
      <patternFill patternType="solid">
        <fgColor theme="0"/>
        <bgColor theme="0"/>
      </patternFill>
    </fill>
  </fills>
  <borders count="9">
    <border/>
    <border>
      <left style="thin">
        <color rgb="FF9CC2E5"/>
      </left>
      <right/>
      <top style="thin">
        <color rgb="FF9CC2E5"/>
      </top>
      <bottom/>
    </border>
    <border>
      <left/>
      <right style="thin">
        <color rgb="FF9CC2E5"/>
      </right>
      <top style="thin">
        <color rgb="FF9CC2E5"/>
      </top>
      <bottom/>
    </border>
    <border>
      <left style="thin">
        <color rgb="FF9CC2E5"/>
      </left>
      <right style="thin">
        <color rgb="FF9CC2E5"/>
      </right>
      <top style="thin">
        <color rgb="FF9CC2E5"/>
      </top>
      <bottom/>
    </border>
    <border>
      <left style="thin">
        <color rgb="FF9CC2E5"/>
      </left>
      <right style="thin">
        <color rgb="FF9CC2E5"/>
      </right>
      <top style="thin">
        <color rgb="FF9CC2E5"/>
      </top>
      <bottom style="thin">
        <color rgb="FF9CC2E5"/>
      </bottom>
    </border>
    <border>
      <left style="thin">
        <color rgb="FF9CC2E5"/>
      </left>
      <top style="thin">
        <color rgb="FF9CC2E5"/>
      </top>
    </border>
    <border>
      <right style="thin">
        <color rgb="FF9CC2E5"/>
      </right>
      <top style="thin">
        <color rgb="FF9CC2E5"/>
      </top>
    </border>
    <border>
      <left style="thin">
        <color rgb="FF9CC2E5"/>
      </left>
      <right/>
      <top style="thin">
        <color rgb="FF9CC2E5"/>
      </top>
      <bottom style="thin">
        <color rgb="FF9CC2E5"/>
      </bottom>
    </border>
    <border>
      <left/>
      <right style="thin">
        <color rgb="FF9CC2E5"/>
      </right>
      <top style="thin">
        <color rgb="FF9CC2E5"/>
      </top>
      <bottom style="thin">
        <color rgb="FF9CC2E5"/>
      </bottom>
    </border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3" numFmtId="0" xfId="0" applyFont="1"/>
    <xf borderId="1" fillId="2" fontId="4" numFmtId="0" xfId="0" applyBorder="1" applyFill="1" applyFont="1"/>
    <xf borderId="2" fillId="2" fontId="4" numFmtId="0" xfId="0" applyAlignment="1" applyBorder="1" applyFont="1">
      <alignment horizontal="center"/>
    </xf>
    <xf borderId="3" fillId="2" fontId="4" numFmtId="0" xfId="0" applyAlignment="1" applyBorder="1" applyFont="1">
      <alignment horizontal="center"/>
    </xf>
    <xf borderId="1" fillId="3" fontId="5" numFmtId="14" xfId="0" applyBorder="1" applyFill="1" applyFont="1" applyNumberFormat="1"/>
    <xf borderId="2" fillId="3" fontId="5" numFmtId="164" xfId="0" applyBorder="1" applyFont="1" applyNumberFormat="1"/>
    <xf borderId="4" fillId="4" fontId="5" numFmtId="164" xfId="0" applyAlignment="1" applyBorder="1" applyFill="1" applyFont="1" applyNumberFormat="1">
      <alignment horizontal="center"/>
    </xf>
    <xf borderId="5" fillId="0" fontId="5" numFmtId="14" xfId="0" applyBorder="1" applyFont="1" applyNumberFormat="1"/>
    <xf borderId="6" fillId="0" fontId="5" numFmtId="164" xfId="0" applyBorder="1" applyFont="1" applyNumberFormat="1"/>
    <xf borderId="7" fillId="3" fontId="5" numFmtId="14" xfId="0" applyBorder="1" applyFont="1" applyNumberFormat="1"/>
    <xf borderId="8" fillId="3" fontId="5" numFmtId="164" xfId="0" applyBorder="1" applyFont="1" applyNumberFormat="1"/>
    <xf borderId="0" fillId="0" fontId="5" numFmtId="14" xfId="0" applyFont="1" applyNumberFormat="1"/>
    <xf borderId="0" fillId="0" fontId="6" numFmtId="0" xfId="0" applyFont="1"/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theme="8"/>
          <bgColor theme="8"/>
        </patternFill>
      </fill>
      <border/>
    </dxf>
    <dxf>
      <font/>
      <fill>
        <patternFill patternType="solid">
          <fgColor rgb="FFD9E2F3"/>
          <bgColor rgb="FFD9E2F3"/>
        </patternFill>
      </fill>
      <border/>
    </dxf>
    <dxf>
      <font/>
      <fill>
        <patternFill patternType="solid">
          <fgColor rgb="FFDEEAF6"/>
          <bgColor rgb="FFDEEAF6"/>
        </patternFill>
      </fill>
      <border/>
    </dxf>
  </dxfs>
  <tableStyles count="1">
    <tableStyle count="3" pivot="0" name="Contents-style">
      <tableStyleElement dxfId="1" type="headerRow"/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customschemas.google.com/relationships/workbookmetadata" Target="metadata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B3:B9" displayName="Table_1" id="1">
  <tableColumns count="1">
    <tableColumn name="Índice" id="1"/>
  </tableColumns>
  <tableStyleInfo name="Contents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3" Type="http://schemas.openxmlformats.org/officeDocument/2006/relationships/table" Target="../tables/table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es/formulas/buscarv-error-nd/" TargetMode="External"/><Relationship Id="rId2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es/formulas/buscarv-error-nd/" TargetMode="External"/><Relationship Id="rId2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es/formulas/buscarv-error-nd/" TargetMode="External"/><Relationship Id="rId2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es/formulas/buscarv-error-nd/" TargetMode="External"/><Relationship Id="rId2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es/formulas/buscarv-error-nd/" TargetMode="External"/><Relationship Id="rId2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es/formulas/buscarv-error-nd/" TargetMode="External"/><Relationship Id="rId2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71"/>
    <col customWidth="1" min="2" max="2" width="30.43"/>
    <col customWidth="1" min="3" max="26" width="10.71"/>
  </cols>
  <sheetData>
    <row r="1">
      <c r="A1" s="1" t="s">
        <v>0</v>
      </c>
    </row>
    <row r="3">
      <c r="B3" s="2" t="s">
        <v>1</v>
      </c>
    </row>
    <row r="4">
      <c r="B4" s="3" t="s">
        <v>2</v>
      </c>
    </row>
    <row r="5">
      <c r="B5" s="3" t="s">
        <v>3</v>
      </c>
    </row>
    <row r="6">
      <c r="B6" s="3" t="s">
        <v>4</v>
      </c>
    </row>
    <row r="7">
      <c r="B7" s="3" t="s">
        <v>5</v>
      </c>
    </row>
    <row r="8">
      <c r="B8" s="3" t="s">
        <v>6</v>
      </c>
    </row>
    <row r="9">
      <c r="B9" s="3" t="s">
        <v>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display="Valor No Encontrado " location="Contents!A1" ref="B4"/>
    <hyperlink display="'SI.ND - Desglose'!A1" location="SI.ND - Desglose!A1" ref="B5"/>
    <hyperlink display="'Cero'!A1" location="Cero!A1" ref="B6"/>
    <hyperlink display="'2 Hojas - Datos 1'!A1" location="2 Hojas - Datos 1!A1" ref="B7"/>
    <hyperlink display="'2 Hojas - Datos 2'!A1" location="2 Hojas - Datos 2!A1" ref="B8"/>
    <hyperlink display="'2 Hojas - Desglose'!A1" location="2 Hojas - Desglose!A1" ref="B9"/>
  </hyperlinks>
  <printOptions/>
  <pageMargins bottom="0.787401575" footer="0.0" header="0.0" left="0.7" right="0.7" top="0.787401575"/>
  <pageSetup orientation="landscape"/>
  <drawing r:id="rId1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.86"/>
    <col customWidth="1" min="2" max="2" width="12.71"/>
    <col customWidth="1" min="3" max="3" width="8.29"/>
    <col customWidth="1" min="4" max="4" width="6.86"/>
    <col customWidth="1" min="5" max="5" width="13.43"/>
    <col customWidth="1" min="6" max="6" width="26.86"/>
    <col customWidth="1" min="7" max="7" width="19.71"/>
    <col customWidth="1" min="8" max="26" width="9.14"/>
  </cols>
  <sheetData>
    <row r="1" ht="10.5" customHeight="1"/>
    <row r="2">
      <c r="B2" s="4" t="s">
        <v>8</v>
      </c>
      <c r="C2" s="5" t="s">
        <v>9</v>
      </c>
      <c r="E2" s="6" t="s">
        <v>10</v>
      </c>
      <c r="F2" s="6" t="s">
        <v>11</v>
      </c>
      <c r="G2" s="6" t="s">
        <v>12</v>
      </c>
    </row>
    <row r="3">
      <c r="B3" s="7" t="s">
        <v>13</v>
      </c>
      <c r="C3" s="8">
        <v>500.0</v>
      </c>
      <c r="E3" s="9" t="s">
        <v>14</v>
      </c>
      <c r="F3" s="9" t="str">
        <f>IFNA(VLOOKUP(E3,B3:C7,2,FALSE),"Valor No Encontrado")</f>
        <v>Valor No Encontrado</v>
      </c>
      <c r="G3" s="9" t="str">
        <f>IFERROR(VLOOKUP(E3,B3:C7,2,FALSE),"Valor No Encontrado")</f>
        <v>Valor No Encontrado</v>
      </c>
    </row>
    <row r="4">
      <c r="B4" s="10" t="s">
        <v>15</v>
      </c>
      <c r="C4" s="11">
        <v>1000.0</v>
      </c>
    </row>
    <row r="5">
      <c r="B5" s="7" t="s">
        <v>16</v>
      </c>
      <c r="C5" s="8">
        <v>1500.0</v>
      </c>
    </row>
    <row r="6">
      <c r="B6" s="10" t="s">
        <v>17</v>
      </c>
      <c r="C6" s="11">
        <v>2000.0</v>
      </c>
    </row>
    <row r="7">
      <c r="B7" s="12" t="s">
        <v>18</v>
      </c>
      <c r="C7" s="13">
        <v>3000.0</v>
      </c>
    </row>
    <row r="9">
      <c r="E9" s="14"/>
    </row>
    <row r="11">
      <c r="B11" s="15" t="s">
        <v>19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11"/>
  </hyperlinks>
  <printOptions/>
  <pageMargins bottom="0.75" footer="0.0" header="0.0" left="0.7" right="0.7" top="0.75"/>
  <pageSetup orientation="portrait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.86"/>
    <col customWidth="1" min="2" max="2" width="14.86"/>
    <col customWidth="1" min="3" max="3" width="15.86"/>
    <col customWidth="1" min="4" max="4" width="4.86"/>
    <col customWidth="1" min="5" max="5" width="13.43"/>
    <col customWidth="1" min="6" max="6" width="12.86"/>
    <col customWidth="1" min="7" max="7" width="20.71"/>
    <col customWidth="1" min="8" max="26" width="9.14"/>
  </cols>
  <sheetData>
    <row r="1" ht="10.5" customHeight="1"/>
    <row r="2">
      <c r="B2" s="4" t="s">
        <v>8</v>
      </c>
      <c r="C2" s="5" t="s">
        <v>9</v>
      </c>
      <c r="E2" s="6" t="s">
        <v>10</v>
      </c>
      <c r="F2" s="6" t="s">
        <v>20</v>
      </c>
      <c r="G2" s="6" t="s">
        <v>11</v>
      </c>
    </row>
    <row r="3">
      <c r="B3" s="7" t="s">
        <v>13</v>
      </c>
      <c r="C3" s="8">
        <v>500.0</v>
      </c>
      <c r="E3" s="9" t="s">
        <v>14</v>
      </c>
      <c r="F3" s="9" t="str">
        <f>VLOOKUP(E3,B3:C7,2,FALSE)</f>
        <v>#N/A</v>
      </c>
      <c r="G3" s="9" t="str">
        <f>IFERROR(F3,"Valor No Encontrado")</f>
        <v>Valor No Encontrado</v>
      </c>
    </row>
    <row r="4">
      <c r="B4" s="10" t="s">
        <v>15</v>
      </c>
      <c r="C4" s="11">
        <v>1000.0</v>
      </c>
    </row>
    <row r="5">
      <c r="B5" s="7" t="s">
        <v>16</v>
      </c>
      <c r="C5" s="8">
        <v>1500.0</v>
      </c>
    </row>
    <row r="6">
      <c r="B6" s="10" t="s">
        <v>17</v>
      </c>
      <c r="C6" s="11">
        <v>2000.0</v>
      </c>
    </row>
    <row r="7">
      <c r="B7" s="12" t="s">
        <v>18</v>
      </c>
      <c r="C7" s="13">
        <v>3000.0</v>
      </c>
    </row>
    <row r="9">
      <c r="E9" s="14"/>
    </row>
    <row r="11">
      <c r="B11" s="15" t="s">
        <v>19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11"/>
  </hyperlinks>
  <printOptions/>
  <pageMargins bottom="0.75" footer="0.0" header="0.0" left="0.7" right="0.7" top="0.75"/>
  <pageSetup orientation="portrait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.86"/>
    <col customWidth="1" min="2" max="2" width="14.86"/>
    <col customWidth="1" min="3" max="3" width="15.86"/>
    <col customWidth="1" min="4" max="4" width="4.86"/>
    <col customWidth="1" min="5" max="5" width="13.43"/>
    <col customWidth="1" min="6" max="6" width="17.29"/>
    <col customWidth="1" min="7" max="26" width="9.14"/>
  </cols>
  <sheetData>
    <row r="1" ht="10.5" customHeight="1"/>
    <row r="2">
      <c r="B2" s="4" t="s">
        <v>8</v>
      </c>
      <c r="C2" s="5" t="s">
        <v>9</v>
      </c>
      <c r="E2" s="6" t="s">
        <v>10</v>
      </c>
      <c r="F2" s="6" t="s">
        <v>11</v>
      </c>
    </row>
    <row r="3">
      <c r="B3" s="7" t="s">
        <v>13</v>
      </c>
      <c r="C3" s="8">
        <v>500.0</v>
      </c>
      <c r="E3" s="9" t="s">
        <v>14</v>
      </c>
      <c r="F3" s="9">
        <f>IFNA(VLOOKUP(E3,B3:C7,2,FALSE),0)</f>
        <v>0</v>
      </c>
    </row>
    <row r="4">
      <c r="B4" s="10" t="s">
        <v>15</v>
      </c>
      <c r="C4" s="11">
        <v>1000.0</v>
      </c>
    </row>
    <row r="5">
      <c r="B5" s="7" t="s">
        <v>16</v>
      </c>
      <c r="C5" s="8">
        <v>1500.0</v>
      </c>
    </row>
    <row r="6">
      <c r="B6" s="10" t="s">
        <v>17</v>
      </c>
      <c r="C6" s="11">
        <v>2000.0</v>
      </c>
    </row>
    <row r="7">
      <c r="B7" s="12" t="s">
        <v>18</v>
      </c>
      <c r="C7" s="13">
        <v>3000.0</v>
      </c>
    </row>
    <row r="9">
      <c r="E9" s="14"/>
    </row>
    <row r="11">
      <c r="B11" s="15" t="s">
        <v>19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11"/>
  </hyperlinks>
  <printOptions/>
  <pageMargins bottom="0.75" footer="0.0" header="0.0" left="0.7" right="0.7" top="0.75"/>
  <pageSetup orientation="portrait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.86"/>
    <col customWidth="1" min="2" max="2" width="14.86"/>
    <col customWidth="1" min="3" max="3" width="15.86"/>
    <col customWidth="1" min="4" max="4" width="4.86"/>
    <col customWidth="1" min="5" max="5" width="13.0"/>
    <col customWidth="1" min="6" max="6" width="11.43"/>
    <col customWidth="1" min="7" max="7" width="11.86"/>
    <col customWidth="1" min="8" max="26" width="9.14"/>
  </cols>
  <sheetData>
    <row r="1" ht="10.5" customHeight="1"/>
    <row r="2">
      <c r="B2" s="4" t="s">
        <v>8</v>
      </c>
      <c r="C2" s="5" t="s">
        <v>9</v>
      </c>
      <c r="E2" s="6" t="s">
        <v>10</v>
      </c>
      <c r="F2" s="6" t="s">
        <v>11</v>
      </c>
      <c r="G2" s="6" t="s">
        <v>12</v>
      </c>
    </row>
    <row r="3">
      <c r="B3" s="7" t="s">
        <v>13</v>
      </c>
      <c r="C3" s="8">
        <v>500.0</v>
      </c>
      <c r="E3" s="9" t="s">
        <v>14</v>
      </c>
      <c r="F3" s="9">
        <f>IFNA(VLOOKUP(E3,B3:C7,2,FALSE),
              VLOOKUP(E3,'2 Hojas - Datos 2'!B3:C7,2,FALSE)
             )</f>
        <v>300</v>
      </c>
      <c r="G3" s="9">
        <f>IFERROR(VLOOKUP(E3,B3:C7,2,FALSE),
                     VLOOKUP(E3,'2 Hojas - Datos 2'!B3:C7,2,FALSE)
                    )</f>
        <v>300</v>
      </c>
    </row>
    <row r="4">
      <c r="B4" s="10" t="s">
        <v>15</v>
      </c>
      <c r="C4" s="11">
        <v>1000.0</v>
      </c>
    </row>
    <row r="5">
      <c r="B5" s="7" t="s">
        <v>16</v>
      </c>
      <c r="C5" s="8">
        <v>1500.0</v>
      </c>
    </row>
    <row r="6">
      <c r="B6" s="10" t="s">
        <v>17</v>
      </c>
      <c r="C6" s="11">
        <v>2000.0</v>
      </c>
    </row>
    <row r="7">
      <c r="B7" s="12" t="s">
        <v>18</v>
      </c>
      <c r="C7" s="13">
        <v>3000.0</v>
      </c>
    </row>
    <row r="16">
      <c r="B16" s="15" t="s">
        <v>19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16"/>
  </hyperlinks>
  <printOptions/>
  <pageMargins bottom="0.75" footer="0.0" header="0.0" left="0.7" right="0.7" top="0.75"/>
  <pageSetup orientation="portrait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.86"/>
    <col customWidth="1" min="2" max="2" width="14.86"/>
    <col customWidth="1" min="3" max="3" width="15.86"/>
    <col customWidth="1" min="4" max="26" width="9.14"/>
  </cols>
  <sheetData>
    <row r="1" ht="10.5" customHeight="1"/>
    <row r="2">
      <c r="B2" s="4" t="s">
        <v>8</v>
      </c>
      <c r="C2" s="5" t="s">
        <v>9</v>
      </c>
    </row>
    <row r="3">
      <c r="B3" s="7" t="s">
        <v>14</v>
      </c>
      <c r="C3" s="8">
        <v>300.0</v>
      </c>
    </row>
    <row r="4">
      <c r="B4" s="10" t="s">
        <v>21</v>
      </c>
      <c r="C4" s="11">
        <v>600.0</v>
      </c>
    </row>
    <row r="5">
      <c r="B5" s="7" t="s">
        <v>22</v>
      </c>
      <c r="C5" s="8">
        <v>1200.0</v>
      </c>
    </row>
    <row r="6">
      <c r="B6" s="10" t="s">
        <v>23</v>
      </c>
      <c r="C6" s="11">
        <v>1800.0</v>
      </c>
    </row>
    <row r="7">
      <c r="B7" s="12" t="s">
        <v>24</v>
      </c>
      <c r="C7" s="13">
        <v>2100.0</v>
      </c>
    </row>
    <row r="11">
      <c r="B11" s="15" t="s">
        <v>19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11"/>
  </hyperlinks>
  <printOptions/>
  <pageMargins bottom="0.75" footer="0.0" header="0.0" left="0.7" right="0.7" top="0.75"/>
  <pageSetup orientation="portrait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.86"/>
    <col customWidth="1" min="2" max="2" width="14.86"/>
    <col customWidth="1" min="3" max="3" width="15.86"/>
    <col customWidth="1" min="4" max="4" width="4.86"/>
    <col customWidth="1" min="5" max="5" width="10.14"/>
    <col customWidth="1" min="6" max="6" width="13.57"/>
    <col customWidth="1" min="7" max="7" width="8.43"/>
    <col customWidth="1" min="8" max="8" width="8.0"/>
    <col customWidth="1" min="9" max="26" width="9.14"/>
  </cols>
  <sheetData>
    <row r="1" ht="10.5" customHeight="1"/>
    <row r="2">
      <c r="B2" s="4" t="s">
        <v>8</v>
      </c>
      <c r="C2" s="5" t="s">
        <v>9</v>
      </c>
      <c r="E2" s="6" t="s">
        <v>10</v>
      </c>
      <c r="F2" s="6" t="s">
        <v>25</v>
      </c>
      <c r="G2" s="6" t="s">
        <v>26</v>
      </c>
      <c r="H2" s="6" t="s">
        <v>11</v>
      </c>
    </row>
    <row r="3">
      <c r="B3" s="7" t="s">
        <v>13</v>
      </c>
      <c r="C3" s="8">
        <v>500.0</v>
      </c>
      <c r="E3" s="9" t="s">
        <v>14</v>
      </c>
      <c r="F3" s="9" t="str">
        <f>VLOOKUP(E3,B3:C7,2,FALSE)</f>
        <v>#N/A</v>
      </c>
      <c r="G3" s="9">
        <f>VLOOKUP(E3,'2 Hojas - Datos 2'!B3:C7,2,FALSE)</f>
        <v>300</v>
      </c>
      <c r="H3" s="9">
        <f>IFNA(F3,G3)</f>
        <v>300</v>
      </c>
    </row>
    <row r="4">
      <c r="B4" s="10" t="s">
        <v>15</v>
      </c>
      <c r="C4" s="11">
        <v>1000.0</v>
      </c>
    </row>
    <row r="5">
      <c r="B5" s="7" t="s">
        <v>16</v>
      </c>
      <c r="C5" s="8">
        <v>1500.0</v>
      </c>
    </row>
    <row r="6">
      <c r="B6" s="10" t="s">
        <v>17</v>
      </c>
      <c r="C6" s="11">
        <v>2000.0</v>
      </c>
    </row>
    <row r="7">
      <c r="B7" s="12" t="s">
        <v>18</v>
      </c>
      <c r="C7" s="13">
        <v>3000.0</v>
      </c>
    </row>
    <row r="11">
      <c r="B11" s="15" t="s">
        <v>19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11"/>
  </hyperlinks>
  <printOptions/>
  <pageMargins bottom="0.75" footer="0.0" header="0.0" left="0.7" right="0.7" top="0.75"/>
  <pageSetup orientation="portrait"/>
  <drawing r:id="rId2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Twyndyllyne</dc:creator>
</cp:coreProperties>
</file>