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Introducción a Fechas" sheetId="2" r:id="rId5"/>
    <sheet state="visible" name="MAX-Fecha" sheetId="3" r:id="rId6"/>
    <sheet state="visible" name="MAX-Fecha-BUSCARV" sheetId="4" r:id="rId7"/>
    <sheet state="visible" name="MAX-Fecha-SUMAR.SI" sheetId="5" r:id="rId8"/>
  </sheets>
  <definedNames/>
  <calcPr/>
  <extLst>
    <ext uri="GoogleSheetsCustomDataVersion1">
      <go:sheetsCustomData xmlns:go="http://customooxmlschemas.google.com/" r:id="rId9" roundtripDataSignature="AMtx7mjJyxUetuqNaoN+BH7+NIeh+ySuKQ=="/>
    </ext>
  </extLst>
</workbook>
</file>

<file path=xl/sharedStrings.xml><?xml version="1.0" encoding="utf-8"?>
<sst xmlns="http://schemas.openxmlformats.org/spreadsheetml/2006/main" count="24" uniqueCount="10">
  <si>
    <t>FECHA MAS ALTA</t>
  </si>
  <si>
    <t>https://www.automateexcel.com/es/formulas/fecha-mas-alta/</t>
  </si>
  <si>
    <t>Índice</t>
  </si>
  <si>
    <t>'Introducción a Fechas'!A1</t>
  </si>
  <si>
    <t>'MAX-Fecha'!A1</t>
  </si>
  <si>
    <t>'MAX-Fecha-BUSCARV'!A1</t>
  </si>
  <si>
    <t>'MAX-Fecha-SUMAR.SI'!A1</t>
  </si>
  <si>
    <t>Fecha más Reciente</t>
  </si>
  <si>
    <t>Fecha</t>
  </si>
  <si>
    <t>Venta (Unidad)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</si>
</sst>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4.0"/>
      <color theme="1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9">
    <border/>
    <border>
      <left style="thin">
        <color rgb="FF8EAADB"/>
      </left>
      <right style="thin">
        <color rgb="FF8EAADB"/>
      </right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</border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9DB"/>
      </right>
      <top style="thin">
        <color rgb="FF8EA9DB"/>
      </top>
      <bottom style="thin">
        <color rgb="FF8EAADB"/>
      </bottom>
    </border>
    <border>
      <left style="thin">
        <color rgb="FF8EA9DB"/>
      </left>
      <right style="thin">
        <color rgb="FF8EA9DB"/>
      </right>
      <top style="thin">
        <color rgb="FF8EAADB"/>
      </top>
      <bottom style="thin">
        <color rgb="FF8EAADB"/>
      </bottom>
    </border>
    <border>
      <right style="thin">
        <color rgb="FF8EAADB"/>
      </right>
      <bottom style="thin">
        <color rgb="FF8EAADB"/>
      </bottom>
    </border>
    <border>
      <left/>
      <right style="thin">
        <color rgb="FF8EA9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2" fontId="6" numFmtId="0" xfId="0" applyAlignment="1" applyBorder="1" applyFill="1" applyFont="1">
      <alignment horizontal="center"/>
    </xf>
    <xf borderId="1" fillId="3" fontId="7" numFmtId="14" xfId="0" applyAlignment="1" applyBorder="1" applyFill="1" applyFont="1" applyNumberFormat="1">
      <alignment horizontal="center"/>
    </xf>
    <xf borderId="2" fillId="3" fontId="7" numFmtId="14" xfId="0" applyAlignment="1" applyBorder="1" applyFont="1" applyNumberFormat="1">
      <alignment horizontal="center"/>
    </xf>
    <xf borderId="3" fillId="0" fontId="7" numFmtId="14" xfId="0" applyAlignment="1" applyBorder="1" applyFont="1" applyNumberFormat="1">
      <alignment horizontal="center"/>
    </xf>
    <xf borderId="4" fillId="2" fontId="6" numFmtId="0" xfId="0" applyAlignment="1" applyBorder="1" applyFont="1">
      <alignment horizontal="center"/>
    </xf>
    <xf borderId="5" fillId="2" fontId="6" numFmtId="0" xfId="0" applyAlignment="1" applyBorder="1" applyFont="1">
      <alignment horizontal="center"/>
    </xf>
    <xf borderId="2" fillId="0" fontId="7" numFmtId="14" xfId="0" applyAlignment="1" applyBorder="1" applyFont="1" applyNumberFormat="1">
      <alignment horizontal="center"/>
    </xf>
    <xf borderId="6" fillId="3" fontId="7" numFmtId="14" xfId="0" applyAlignment="1" applyBorder="1" applyFont="1" applyNumberFormat="1">
      <alignment horizontal="center"/>
    </xf>
    <xf borderId="7" fillId="0" fontId="7" numFmtId="1" xfId="0" applyAlignment="1" applyBorder="1" applyFont="1" applyNumberFormat="1">
      <alignment horizontal="center"/>
    </xf>
    <xf borderId="8" fillId="3" fontId="7" numFmtId="1" xfId="0" applyAlignment="1" applyBorder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4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MAX-Fecha-style">
      <tableStyleElement dxfId="1" type="headerRow"/>
      <tableStyleElement dxfId="2" type="firstRowStripe"/>
      <tableStyleElement dxfId="2" type="secondRowStripe"/>
    </tableStyle>
    <tableStyle count="3" pivot="0" name="MAX-Fecha-BUSCARV-style">
      <tableStyleElement dxfId="1" type="headerRow"/>
      <tableStyleElement dxfId="2" type="firstRowStripe"/>
      <tableStyleElement dxfId="2" type="secondRowStripe"/>
    </tableStyle>
    <tableStyle count="3" pivot="0" name="MAX-Fecha-SUMAR.SI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8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2:B15" displayName="Table_2" id="2">
  <tableColumns count="1">
    <tableColumn name="Fecha" id="1"/>
  </tableColumns>
  <tableStyleInfo name="MAX-Fecha-style" showColumnStripes="0" showFirstColumn="1" showLastColumn="1" showRowStripes="1"/>
</table>
</file>

<file path=xl/tables/table3.xml><?xml version="1.0" encoding="utf-8"?>
<table xmlns="http://schemas.openxmlformats.org/spreadsheetml/2006/main" ref="B2:C15" displayName="Table_3" id="3">
  <tableColumns count="2">
    <tableColumn name="Fecha" id="1"/>
    <tableColumn name="Venta (Unidad)" id="2"/>
  </tableColumns>
  <tableStyleInfo name="MAX-Fecha-BUSCARV-style" showColumnStripes="0" showFirstColumn="1" showLastColumn="1" showRowStripes="1"/>
</table>
</file>

<file path=xl/tables/table4.xml><?xml version="1.0" encoding="utf-8"?>
<table xmlns="http://schemas.openxmlformats.org/spreadsheetml/2006/main" ref="B2:C15" displayName="Table_4" id="4">
  <tableColumns count="2">
    <tableColumn name="Fecha" id="1"/>
    <tableColumn name="Venta (Unidad)" id="2"/>
  </tableColumns>
  <tableStyleInfo name="MAX-Fecha-SUMAR.SI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fecha-mas-alta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fecha-mas-alta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fecha-mas-alta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fecha-mas-alta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fecha-mas-alta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Introducción a Fechas'!A1" location="Introducción a Fechas!A1" ref="B5"/>
    <hyperlink display="'MAX-Fecha'!A1" location="MAX-Fecha!A1" ref="B6"/>
    <hyperlink display="'MAX-Fecha-BUSCARV'!A1" location="MAX-Fecha-BUSCARV!A1" ref="B7"/>
    <hyperlink display="'MAX-Fecha-SUMAR.SI'!A1" location="MAX-Fecha-SUMAR.SI!A1" ref="B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7.57"/>
    <col customWidth="1" min="3" max="3" width="9.14"/>
    <col customWidth="1" min="4" max="4" width="20.29"/>
    <col customWidth="1" min="5" max="5" width="13.0"/>
    <col customWidth="1" min="6" max="26" width="9.14"/>
  </cols>
  <sheetData>
    <row r="1" ht="6.75" customHeight="1"/>
    <row r="2">
      <c r="B2" s="5" t="s">
        <v>7</v>
      </c>
    </row>
    <row r="3" ht="9.0" customHeight="1"/>
    <row r="4">
      <c r="B4" s="6" t="s">
        <v>8</v>
      </c>
      <c r="D4" s="6" t="s">
        <v>7</v>
      </c>
    </row>
    <row r="5">
      <c r="B5" s="7">
        <v>44054.0</v>
      </c>
      <c r="D5" s="8">
        <f>MAX(B5:B17)</f>
        <v>44185</v>
      </c>
    </row>
    <row r="6">
      <c r="B6" s="9">
        <v>43860.0</v>
      </c>
    </row>
    <row r="7">
      <c r="B7" s="7">
        <v>44134.0</v>
      </c>
    </row>
    <row r="8">
      <c r="B8" s="9">
        <v>44185.0</v>
      </c>
    </row>
    <row r="9">
      <c r="B9" s="7">
        <v>44007.0</v>
      </c>
    </row>
    <row r="10">
      <c r="B10" s="9">
        <v>44032.0</v>
      </c>
    </row>
    <row r="11">
      <c r="B11" s="7">
        <v>44119.0</v>
      </c>
    </row>
    <row r="12">
      <c r="B12" s="9">
        <v>44069.0</v>
      </c>
    </row>
    <row r="13">
      <c r="B13" s="7">
        <v>43861.0</v>
      </c>
    </row>
    <row r="14">
      <c r="B14" s="9">
        <v>43875.0</v>
      </c>
    </row>
    <row r="15">
      <c r="B15" s="7">
        <v>44021.0</v>
      </c>
    </row>
    <row r="16">
      <c r="B16" s="9">
        <v>44056.0</v>
      </c>
    </row>
    <row r="17">
      <c r="B17" s="8">
        <v>44043.0</v>
      </c>
    </row>
    <row r="19">
      <c r="B19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9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3.14"/>
    <col customWidth="1" min="3" max="3" width="7.57"/>
    <col customWidth="1" min="4" max="4" width="18.29"/>
    <col customWidth="1" min="5" max="26" width="9.14"/>
  </cols>
  <sheetData>
    <row r="1" ht="10.5" customHeight="1"/>
    <row r="2">
      <c r="B2" s="10" t="s">
        <v>8</v>
      </c>
      <c r="D2" s="11" t="s">
        <v>7</v>
      </c>
    </row>
    <row r="3">
      <c r="B3" s="12">
        <v>44054.0</v>
      </c>
      <c r="D3" s="13">
        <f>MAX(B3:B15)</f>
        <v>44185</v>
      </c>
    </row>
    <row r="4">
      <c r="B4" s="12">
        <v>43860.0</v>
      </c>
    </row>
    <row r="5">
      <c r="B5" s="12">
        <v>44134.0</v>
      </c>
    </row>
    <row r="6">
      <c r="B6" s="12">
        <v>44185.0</v>
      </c>
    </row>
    <row r="7">
      <c r="B7" s="12">
        <v>44007.0</v>
      </c>
    </row>
    <row r="8">
      <c r="B8" s="12">
        <v>44032.0</v>
      </c>
    </row>
    <row r="9">
      <c r="B9" s="12">
        <v>44119.0</v>
      </c>
    </row>
    <row r="10">
      <c r="B10" s="12">
        <v>44069.0</v>
      </c>
    </row>
    <row r="11">
      <c r="B11" s="12">
        <v>43861.0</v>
      </c>
    </row>
    <row r="12">
      <c r="B12" s="12">
        <v>43875.0</v>
      </c>
    </row>
    <row r="13">
      <c r="B13" s="12">
        <v>44021.0</v>
      </c>
    </row>
    <row r="14">
      <c r="B14" s="12">
        <v>44056.0</v>
      </c>
    </row>
    <row r="15">
      <c r="B15" s="12">
        <v>44043.0</v>
      </c>
    </row>
    <row r="17">
      <c r="B1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3.14"/>
    <col customWidth="1" min="3" max="3" width="16.86"/>
    <col customWidth="1" min="4" max="4" width="9.14"/>
    <col customWidth="1" min="5" max="5" width="18.29"/>
    <col customWidth="1" min="6" max="6" width="16.43"/>
    <col customWidth="1" min="7" max="26" width="9.14"/>
  </cols>
  <sheetData>
    <row r="1" ht="10.5" customHeight="1"/>
    <row r="2">
      <c r="B2" s="10" t="s">
        <v>8</v>
      </c>
      <c r="C2" s="10" t="s">
        <v>9</v>
      </c>
      <c r="E2" s="11" t="s">
        <v>7</v>
      </c>
      <c r="F2" s="11" t="s">
        <v>9</v>
      </c>
    </row>
    <row r="3">
      <c r="B3" s="12">
        <v>44054.0</v>
      </c>
      <c r="C3" s="14">
        <v>171.0</v>
      </c>
      <c r="E3" s="13">
        <f>MAX(B3:B15)</f>
        <v>44185</v>
      </c>
      <c r="F3" s="15">
        <f>VLOOKUP(E3,B3:C15,2,FALSE)</f>
        <v>144</v>
      </c>
    </row>
    <row r="4">
      <c r="B4" s="12">
        <v>43860.0</v>
      </c>
      <c r="C4" s="14">
        <v>142.0</v>
      </c>
    </row>
    <row r="5">
      <c r="B5" s="12">
        <v>44134.0</v>
      </c>
      <c r="C5" s="14">
        <v>103.0</v>
      </c>
    </row>
    <row r="6">
      <c r="B6" s="12">
        <v>44185.0</v>
      </c>
      <c r="C6" s="14">
        <v>144.0</v>
      </c>
    </row>
    <row r="7">
      <c r="B7" s="12">
        <v>44007.0</v>
      </c>
      <c r="C7" s="14">
        <v>182.0</v>
      </c>
    </row>
    <row r="8">
      <c r="B8" s="12">
        <v>44032.0</v>
      </c>
      <c r="C8" s="14">
        <v>132.0</v>
      </c>
    </row>
    <row r="9">
      <c r="B9" s="12">
        <v>44119.0</v>
      </c>
      <c r="C9" s="14">
        <v>179.0</v>
      </c>
    </row>
    <row r="10">
      <c r="B10" s="12">
        <v>44069.0</v>
      </c>
      <c r="C10" s="14">
        <v>181.0</v>
      </c>
    </row>
    <row r="11">
      <c r="B11" s="12">
        <v>43861.0</v>
      </c>
      <c r="C11" s="14">
        <v>158.0</v>
      </c>
    </row>
    <row r="12">
      <c r="B12" s="12">
        <v>43875.0</v>
      </c>
      <c r="C12" s="14">
        <v>177.0</v>
      </c>
    </row>
    <row r="13">
      <c r="B13" s="12">
        <v>44021.0</v>
      </c>
      <c r="C13" s="14">
        <v>191.0</v>
      </c>
    </row>
    <row r="14">
      <c r="B14" s="12">
        <v>44056.0</v>
      </c>
      <c r="C14" s="14">
        <v>168.0</v>
      </c>
    </row>
    <row r="15">
      <c r="B15" s="12">
        <v>44043.0</v>
      </c>
      <c r="C15" s="14">
        <v>158.0</v>
      </c>
    </row>
    <row r="17">
      <c r="B1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3.14"/>
    <col customWidth="1" min="3" max="3" width="15.0"/>
    <col customWidth="1" min="4" max="4" width="9.14"/>
    <col customWidth="1" min="5" max="5" width="19.57"/>
    <col customWidth="1" min="6" max="6" width="16.43"/>
    <col customWidth="1" min="7" max="26" width="9.14"/>
  </cols>
  <sheetData>
    <row r="1" ht="10.5" customHeight="1"/>
    <row r="2">
      <c r="B2" s="10" t="s">
        <v>8</v>
      </c>
      <c r="C2" s="10" t="s">
        <v>9</v>
      </c>
      <c r="E2" s="11" t="s">
        <v>7</v>
      </c>
      <c r="F2" s="11" t="s">
        <v>9</v>
      </c>
    </row>
    <row r="3">
      <c r="B3" s="12">
        <v>44054.0</v>
      </c>
      <c r="C3" s="14">
        <v>171.0</v>
      </c>
      <c r="E3" s="13">
        <f>MAX(B3:B15)</f>
        <v>44185</v>
      </c>
      <c r="F3" s="15">
        <f>SUMIF(B3:B15,E3,C3:C15)</f>
        <v>625</v>
      </c>
    </row>
    <row r="4">
      <c r="B4" s="12">
        <v>43860.0</v>
      </c>
      <c r="C4" s="14">
        <v>142.0</v>
      </c>
    </row>
    <row r="5">
      <c r="B5" s="12">
        <v>44134.0</v>
      </c>
      <c r="C5" s="14">
        <v>103.0</v>
      </c>
    </row>
    <row r="6">
      <c r="B6" s="12">
        <v>44185.0</v>
      </c>
      <c r="C6" s="14">
        <v>144.0</v>
      </c>
    </row>
    <row r="7">
      <c r="B7" s="12">
        <v>44007.0</v>
      </c>
      <c r="C7" s="14">
        <v>182.0</v>
      </c>
    </row>
    <row r="8">
      <c r="B8" s="12">
        <v>44185.0</v>
      </c>
      <c r="C8" s="14">
        <v>132.0</v>
      </c>
    </row>
    <row r="9">
      <c r="B9" s="12">
        <v>44119.0</v>
      </c>
      <c r="C9" s="14">
        <v>179.0</v>
      </c>
    </row>
    <row r="10">
      <c r="B10" s="12">
        <v>44185.0</v>
      </c>
      <c r="C10" s="14">
        <v>181.0</v>
      </c>
    </row>
    <row r="11">
      <c r="B11" s="12">
        <v>43861.0</v>
      </c>
      <c r="C11" s="14">
        <v>158.0</v>
      </c>
    </row>
    <row r="12">
      <c r="B12" s="12">
        <v>43875.0</v>
      </c>
      <c r="C12" s="14">
        <v>177.0</v>
      </c>
    </row>
    <row r="13">
      <c r="B13" s="12">
        <v>44021.0</v>
      </c>
      <c r="C13" s="14">
        <v>191.0</v>
      </c>
    </row>
    <row r="14">
      <c r="B14" s="12">
        <v>44185.0</v>
      </c>
      <c r="C14" s="14">
        <v>168.0</v>
      </c>
    </row>
    <row r="15">
      <c r="B15" s="12">
        <v>44043.0</v>
      </c>
      <c r="C15" s="14">
        <v>158.0</v>
      </c>
    </row>
    <row r="17">
      <c r="B1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