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funciones-si-con-fechas\"/>
    </mc:Choice>
  </mc:AlternateContent>
  <xr:revisionPtr revIDLastSave="0" documentId="13_ncr:1_{04FA67AA-6497-4C27-BCED-EF30486F282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52" r:id="rId1"/>
    <sheet name="SI Fechas - Master" sheetId="14" r:id="rId2"/>
    <sheet name="SI" sheetId="51" r:id="rId3"/>
    <sheet name="Pago Vencido" sheetId="4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44" l="1"/>
  <c r="E7" i="44"/>
  <c r="E6" i="44"/>
  <c r="E5" i="44"/>
  <c r="E4" i="44"/>
  <c r="E3" i="44"/>
  <c r="C6" i="51"/>
  <c r="C5" i="51"/>
  <c r="C4" i="51"/>
  <c r="C3" i="51"/>
  <c r="C6" i="14" l="1"/>
  <c r="C5" i="14"/>
  <c r="C4" i="14"/>
  <c r="C3" i="14"/>
</calcChain>
</file>

<file path=xl/sharedStrings.xml><?xml version="1.0" encoding="utf-8"?>
<sst xmlns="http://schemas.openxmlformats.org/spreadsheetml/2006/main" count="17" uniqueCount="14">
  <si>
    <t>Fecha</t>
  </si>
  <si>
    <t>Resultado</t>
  </si>
  <si>
    <t>Fech</t>
  </si>
  <si>
    <t>Resultaado</t>
  </si>
  <si>
    <t>Fecha de Factura</t>
  </si>
  <si>
    <t>Días de Crédito</t>
  </si>
  <si>
    <t>Fecha de Pago</t>
  </si>
  <si>
    <t>Estado del Pago</t>
  </si>
  <si>
    <t>FUNCIONES SI CON FECHAS</t>
  </si>
  <si>
    <t>https://www.automateexcel.com/es/formulas/funciones-si-con-fechas/</t>
  </si>
  <si>
    <t>Índice</t>
  </si>
  <si>
    <t>SI Fechas - Master</t>
  </si>
  <si>
    <t>SI</t>
  </si>
  <si>
    <t>Pago Vencido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</si>
</sst>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11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14" fontId="0" fillId="0" borderId="7" xfId="1" applyNumberFormat="1" applyFont="1" applyFill="1" applyBorder="1" applyAlignment="1">
      <alignment horizontal="center"/>
    </xf>
    <xf numFmtId="14" fontId="0" fillId="0" borderId="8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3" fontId="0" fillId="0" borderId="10" xfId="1" applyNumberFormat="1" applyFont="1" applyFill="1" applyBorder="1" applyAlignment="1">
      <alignment horizontal="center"/>
    </xf>
    <xf numFmtId="14" fontId="0" fillId="0" borderId="10" xfId="1" applyNumberFormat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5" fillId="0" borderId="0" xfId="2" applyFont="1" applyBorder="1"/>
    <xf numFmtId="0" fontId="4" fillId="0" borderId="0" xfId="3"/>
    <xf numFmtId="14" fontId="0" fillId="0" borderId="1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4" fontId="0" fillId="0" borderId="14" xfId="1" applyNumberFormat="1" applyFont="1" applyFill="1" applyBorder="1" applyAlignment="1">
      <alignment horizontal="center"/>
    </xf>
    <xf numFmtId="14" fontId="0" fillId="0" borderId="15" xfId="1" applyNumberFormat="1" applyFont="1" applyFill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5F1BB9-6943-4978-9592-8851D736B310}" name="Table13" displayName="Table13" ref="B4:B7" totalsRowShown="0">
  <tableColumns count="1">
    <tableColumn id="1" xr3:uid="{6EC9B093-91CB-40CF-A424-3487418D1103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C0AEA2-D14F-4E5E-841F-5E08D990A07C}" name="Tabelle4" displayName="Tabelle4" ref="B2:C6" totalsRowShown="0" headerRowDxfId="19" tableBorderDxfId="18">
  <tableColumns count="2">
    <tableColumn id="1" xr3:uid="{E61C5328-369F-4ED5-A06D-7202C6849755}" name="Fecha" dataDxfId="17"/>
    <tableColumn id="2" xr3:uid="{E881FA9D-56E4-41C3-9124-A6B732EB40A9}" name="Resultado" dataDxfId="16">
      <calculatedColumnFormula>IF(B3 &gt; DATE(2020,1,1),"Delay","Ontime")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6B0FC5-D4E1-42BB-81FE-AA6C8DD0D832}" name="Table11213" displayName="Table11213" ref="B2:C6" totalsRowShown="0" headerRowDxfId="15" dataDxfId="13" headerRowBorderDxfId="14" tableBorderDxfId="12" totalsRowBorderDxfId="11">
  <tableColumns count="2">
    <tableColumn id="1" xr3:uid="{78CE65E5-15FD-48F2-923F-A139266A3A51}" name="Fech" dataDxfId="10"/>
    <tableColumn id="4" xr3:uid="{67C179B6-E151-4292-908B-5CB2432D891E}" name="Resultaado" dataDxfId="9">
      <calculatedColumnFormula>IF(B3 &gt; DATE(2020,1,1),"Delay","Ontime")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CF863-C6D8-42A6-8CE7-1574900B1D25}" name="Table1" displayName="Table1" ref="B2:E8" totalsRowShown="0" headerRowDxfId="8" dataDxfId="6" headerRowBorderDxfId="7" tableBorderDxfId="5" totalsRowBorderDxfId="4">
  <tableColumns count="4">
    <tableColumn id="1" xr3:uid="{C1229271-0A61-4CA3-B86F-04F9E5585065}" name="Fecha de Factura" dataDxfId="3"/>
    <tableColumn id="5" xr3:uid="{F0DA1181-1475-4158-A27C-459F6421AC8D}" name="Días de Crédito" dataDxfId="2"/>
    <tableColumn id="2" xr3:uid="{DC605DFC-96A7-471A-AE13-C32F5FA3A81F}" name="Fecha de Pago" dataDxfId="1"/>
    <tableColumn id="3" xr3:uid="{C7816B3C-61E9-4BA2-A9CD-914D718D23E0}" name="Estado del Pago" dataDxfId="0">
      <calculatedColumnFormula>IF(D3&gt;=(B3+C3),"OVERDUE","ONTIME")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funciones-si-con-fecha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funciones-si-con-fech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funciones-si-con-fecha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funciones-si-con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7C67-0E44-417C-8B72-E5A869B58020}">
  <sheetPr codeName="Sheet1"/>
  <dimension ref="A1:B8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3" t="s">
        <v>8</v>
      </c>
    </row>
    <row r="2" spans="1:2" x14ac:dyDescent="0.25">
      <c r="B2" s="14" t="s">
        <v>9</v>
      </c>
    </row>
    <row r="4" spans="1:2" x14ac:dyDescent="0.25">
      <c r="B4" t="s">
        <v>10</v>
      </c>
    </row>
    <row r="5" spans="1:2" x14ac:dyDescent="0.25">
      <c r="B5" s="14" t="s">
        <v>11</v>
      </c>
    </row>
    <row r="6" spans="1:2" x14ac:dyDescent="0.25">
      <c r="B6" s="14" t="s">
        <v>12</v>
      </c>
    </row>
    <row r="7" spans="1:2" x14ac:dyDescent="0.25">
      <c r="B7" s="14" t="s">
        <v>13</v>
      </c>
    </row>
    <row r="8" spans="1:2" x14ac:dyDescent="0.25">
      <c r="B8" s="14"/>
    </row>
  </sheetData>
  <dataConsolidate/>
  <hyperlinks>
    <hyperlink ref="B2" r:id="rId1" xr:uid="{2AF91B4A-6DFC-425D-AF31-D3EDD6B0DA31}"/>
    <hyperlink ref="B5" location="'SI Fechas - Master'!A1" display="'SI Fechas - Master'!A1" xr:uid="{19B72134-7135-47ED-B485-727922BED27B}"/>
    <hyperlink ref="B6" location="'SI'!A1" display="'SI'!A1" xr:uid="{7943E288-149B-4A51-9FD6-18719256A59B}"/>
    <hyperlink ref="B7" location="'Pago Vencido'!A1" display="'Pago Vencido'!A1" xr:uid="{92E395B7-8FBC-4986-A900-F9400567A1A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2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4.28515625" customWidth="1"/>
    <col min="3" max="4" width="29.28515625" customWidth="1"/>
  </cols>
  <sheetData>
    <row r="2" spans="2:3" x14ac:dyDescent="0.25">
      <c r="B2" s="16" t="s">
        <v>0</v>
      </c>
      <c r="C2" s="17" t="s">
        <v>1</v>
      </c>
    </row>
    <row r="3" spans="2:3" x14ac:dyDescent="0.25">
      <c r="B3" s="15">
        <v>43831</v>
      </c>
      <c r="C3" s="1" t="str">
        <f>IF(B3 &gt; DATE(2020,1,1),"Demorado","En tiempo")</f>
        <v>En tiempo</v>
      </c>
    </row>
    <row r="4" spans="2:3" x14ac:dyDescent="0.25">
      <c r="B4" s="15">
        <v>43968</v>
      </c>
      <c r="C4" s="1" t="str">
        <f t="shared" ref="C4:C6" si="0">IF(B4 &gt; DATE(2020,1,1),"Demorado","En tiempo")</f>
        <v>Demorado</v>
      </c>
    </row>
    <row r="5" spans="2:3" x14ac:dyDescent="0.25">
      <c r="B5" s="15">
        <v>43748</v>
      </c>
      <c r="C5" s="1" t="str">
        <f t="shared" si="0"/>
        <v>En tiempo</v>
      </c>
    </row>
    <row r="6" spans="2:3" x14ac:dyDescent="0.25">
      <c r="B6" s="18">
        <v>43995</v>
      </c>
      <c r="C6" s="19" t="str">
        <f t="shared" si="0"/>
        <v>Demorado</v>
      </c>
    </row>
    <row r="8" spans="2:3" x14ac:dyDescent="0.25">
      <c r="B8" s="14" t="s">
        <v>9</v>
      </c>
    </row>
  </sheetData>
  <hyperlinks>
    <hyperlink ref="B8" r:id="rId1" xr:uid="{C387B478-5D1E-4CC7-8FD9-BD56E9D7E306}"/>
  </hyperlinks>
  <pageMargins left="0.7" right="0.7" top="0.75" bottom="0.75" header="0.3" footer="0.3"/>
  <pageSetup orientation="portrait" r:id="rId2"/>
  <ignoredErrors>
    <ignoredError sqref="C3:C6" calculatedColumn="1"/>
  </ignoredError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65B0-066D-4ECF-9FDD-2D3756B7FD83}">
  <sheetPr codeName="Sheet21">
    <tabColor theme="5" tint="0.39997558519241921"/>
  </sheetPr>
  <dimension ref="B1:C8"/>
  <sheetViews>
    <sheetView showGridLines="0" workbookViewId="0">
      <selection activeCell="C3" sqref="C3:C6"/>
    </sheetView>
  </sheetViews>
  <sheetFormatPr baseColWidth="10" defaultColWidth="9.140625" defaultRowHeight="15" x14ac:dyDescent="0.25"/>
  <cols>
    <col min="1" max="1" width="2.7109375" customWidth="1"/>
    <col min="2" max="2" width="19.5703125" customWidth="1"/>
    <col min="3" max="3" width="17.42578125" customWidth="1"/>
    <col min="4" max="4" width="21.42578125" customWidth="1"/>
  </cols>
  <sheetData>
    <row r="1" spans="2:3" ht="6.75" customHeight="1" x14ac:dyDescent="0.25"/>
    <row r="2" spans="2:3" x14ac:dyDescent="0.25">
      <c r="B2" s="2" t="s">
        <v>2</v>
      </c>
      <c r="C2" s="4" t="s">
        <v>3</v>
      </c>
    </row>
    <row r="3" spans="2:3" x14ac:dyDescent="0.25">
      <c r="B3" s="5">
        <v>43831</v>
      </c>
      <c r="C3" s="8" t="str">
        <f>IF(B3 &gt; DATE(2020,1,1),"Demorado","En tiempo")</f>
        <v>En tiempo</v>
      </c>
    </row>
    <row r="4" spans="2:3" x14ac:dyDescent="0.25">
      <c r="B4" s="5">
        <v>43968</v>
      </c>
      <c r="C4" s="8" t="str">
        <f t="shared" ref="C4:C6" si="0">IF(B4 &gt; DATE(2020,1,1),"Demorado","En tiempo")</f>
        <v>Demorado</v>
      </c>
    </row>
    <row r="5" spans="2:3" x14ac:dyDescent="0.25">
      <c r="B5" s="5">
        <v>43748</v>
      </c>
      <c r="C5" s="8" t="str">
        <f t="shared" si="0"/>
        <v>En tiempo</v>
      </c>
    </row>
    <row r="6" spans="2:3" x14ac:dyDescent="0.25">
      <c r="B6" s="9">
        <v>43995</v>
      </c>
      <c r="C6" s="12" t="str">
        <f t="shared" si="0"/>
        <v>Demorado</v>
      </c>
    </row>
    <row r="8" spans="2:3" x14ac:dyDescent="0.25">
      <c r="B8" s="14" t="s">
        <v>9</v>
      </c>
    </row>
  </sheetData>
  <hyperlinks>
    <hyperlink ref="B8" r:id="rId1" xr:uid="{F504ABB2-F237-4E31-8D17-E67F1E2FD7C1}"/>
  </hyperlinks>
  <pageMargins left="0.7" right="0.7" top="0.75" bottom="0.75" header="0.3" footer="0.3"/>
  <pageSetup orientation="portrait" r:id="rId2"/>
  <ignoredErrors>
    <ignoredError sqref="C3:C6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466-2401-4D18-9E7E-113F8BCB1ECA}">
  <sheetPr codeName="Sheet14">
    <tabColor theme="5" tint="0.39997558519241921"/>
  </sheetPr>
  <dimension ref="B1:E10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5.7109375" customWidth="1"/>
    <col min="3" max="3" width="20.7109375" customWidth="1"/>
    <col min="4" max="5" width="18" customWidth="1"/>
    <col min="6" max="6" width="21.42578125" customWidth="1"/>
  </cols>
  <sheetData>
    <row r="1" spans="2:5" ht="6.75" customHeight="1" x14ac:dyDescent="0.25"/>
    <row r="2" spans="2:5" x14ac:dyDescent="0.25">
      <c r="B2" s="2" t="s">
        <v>4</v>
      </c>
      <c r="C2" s="3" t="s">
        <v>5</v>
      </c>
      <c r="D2" s="3" t="s">
        <v>6</v>
      </c>
      <c r="E2" s="4" t="s">
        <v>7</v>
      </c>
    </row>
    <row r="3" spans="2:5" x14ac:dyDescent="0.25">
      <c r="B3" s="5">
        <v>43915</v>
      </c>
      <c r="C3" s="6">
        <v>30</v>
      </c>
      <c r="D3" s="7">
        <v>43941</v>
      </c>
      <c r="E3" s="8" t="str">
        <f>IF(D3&gt;=(B3+C3),"Vencido","Vigente")</f>
        <v>Vigente</v>
      </c>
    </row>
    <row r="4" spans="2:5" x14ac:dyDescent="0.25">
      <c r="B4" s="5">
        <v>43876</v>
      </c>
      <c r="C4" s="6">
        <v>60</v>
      </c>
      <c r="D4" s="7">
        <v>43941</v>
      </c>
      <c r="E4" s="8" t="str">
        <f t="shared" ref="E4:E8" si="0">IF(D4&gt;=(B4+C4),"Vencido","Vigente")</f>
        <v>Vencido</v>
      </c>
    </row>
    <row r="5" spans="2:5" x14ac:dyDescent="0.25">
      <c r="B5" s="5">
        <v>43895</v>
      </c>
      <c r="C5" s="6">
        <v>30</v>
      </c>
      <c r="D5" s="7">
        <v>43941</v>
      </c>
      <c r="E5" s="8" t="str">
        <f t="shared" si="0"/>
        <v>Vencido</v>
      </c>
    </row>
    <row r="6" spans="2:5" x14ac:dyDescent="0.25">
      <c r="B6" s="5">
        <v>43925</v>
      </c>
      <c r="C6" s="6">
        <v>90</v>
      </c>
      <c r="D6" s="7">
        <v>43941</v>
      </c>
      <c r="E6" s="8" t="str">
        <f t="shared" si="0"/>
        <v>Vigente</v>
      </c>
    </row>
    <row r="7" spans="2:5" x14ac:dyDescent="0.25">
      <c r="B7" s="5">
        <v>43811</v>
      </c>
      <c r="C7" s="6">
        <v>120</v>
      </c>
      <c r="D7" s="7">
        <v>43941</v>
      </c>
      <c r="E7" s="8" t="str">
        <f t="shared" si="0"/>
        <v>Vencido</v>
      </c>
    </row>
    <row r="8" spans="2:5" x14ac:dyDescent="0.25">
      <c r="B8" s="9">
        <v>43905</v>
      </c>
      <c r="C8" s="10">
        <v>30</v>
      </c>
      <c r="D8" s="11">
        <v>43941</v>
      </c>
      <c r="E8" s="12" t="str">
        <f t="shared" si="0"/>
        <v>Vencido</v>
      </c>
    </row>
    <row r="10" spans="2:5" x14ac:dyDescent="0.25">
      <c r="B10" s="14" t="s">
        <v>9</v>
      </c>
    </row>
  </sheetData>
  <hyperlinks>
    <hyperlink ref="B10" r:id="rId1" xr:uid="{C280C4F0-126D-43FA-B0EB-EC8E32406DA9}"/>
  </hyperlinks>
  <pageMargins left="0.7" right="0.7" top="0.75" bottom="0.75" header="0.3" footer="0.3"/>
  <pageSetup orientation="portrait" r:id="rId2"/>
  <ignoredErrors>
    <ignoredError sqref="E3:E8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SI Fechas - Master</vt:lpstr>
      <vt:lpstr>SI</vt:lpstr>
      <vt:lpstr>Pago Vencido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2022-04-12T16:25:39Z</dcterms:modified>
</cp:coreProperties>
</file>