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3\"/>
    </mc:Choice>
  </mc:AlternateContent>
  <xr:revisionPtr revIDLastSave="0" documentId="13_ncr:1_{7CD5635A-AE87-4072-A4BC-3B396E10A946}" xr6:coauthVersionLast="47" xr6:coauthVersionMax="47" xr10:uidLastSave="{00000000-0000-0000-0000-000000000000}"/>
  <bookViews>
    <workbookView xWindow="-120" yWindow="-120" windowWidth="24240" windowHeight="13020" tabRatio="836" xr2:uid="{00000000-000D-0000-FFFF-FFFF00000000}"/>
  </bookViews>
  <sheets>
    <sheet name="Índice" sheetId="6" r:id="rId1"/>
    <sheet name="SUMAR.SI.CONJUNTO por AÑO-HARD" sheetId="3" r:id="rId2"/>
    <sheet name="SUMAR.SI.CONJUNTO por AÑO-HARD$" sheetId="4" r:id="rId3"/>
    <sheet name="SUMAR.SI.CONJUNTO por AÑO" sheetId="1" r:id="rId4"/>
    <sheet name="SUMAR.SI.CONJUNTO por AÑO $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5" i="5"/>
  <c r="F4" i="5"/>
  <c r="F3" i="5"/>
  <c r="F5" i="3"/>
  <c r="F4" i="3"/>
  <c r="F3" i="3"/>
  <c r="F5" i="4"/>
  <c r="F4" i="4"/>
  <c r="F3" i="4"/>
</calcChain>
</file>

<file path=xl/sharedStrings.xml><?xml version="1.0" encoding="utf-8"?>
<sst xmlns="http://schemas.openxmlformats.org/spreadsheetml/2006/main" count="27" uniqueCount="11">
  <si>
    <t>Fecha de Ventas</t>
  </si>
  <si>
    <t># de Ventas</t>
  </si>
  <si>
    <t>Año</t>
  </si>
  <si>
    <t>Ventas por Año</t>
  </si>
  <si>
    <t>SUMA SI ANO</t>
  </si>
  <si>
    <t>https://www.automateexcel.com/es/formulas/suma-si-ano/</t>
  </si>
  <si>
    <t>Índice</t>
  </si>
  <si>
    <t>SUMAR.SI.CONJUNTO por AÑO-HARD</t>
  </si>
  <si>
    <t>SUMAR.SI.CONJUNTO por AÑO-HARD$</t>
  </si>
  <si>
    <t>SUMAR.SI.CONJUNTO por AÑO</t>
  </si>
  <si>
    <t>SUMAR.SI.CONJUNTO por AÑO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</si>
</sst>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5" fillId="0" borderId="0" xfId="1" applyFont="1" applyBorder="1"/>
    <xf numFmtId="0" fontId="4" fillId="0" borderId="0" xfId="2"/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DB25F3-9172-4926-AF58-C8A2D846B374}" name="Table1" displayName="Table1" ref="B4:B8" totalsRowShown="0">
  <tableColumns count="1">
    <tableColumn id="1" xr3:uid="{093D0716-A96A-4FFB-8502-EFF8E2AA0BF6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-si-an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-si-an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-si-an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-si-an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suma-si-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A7CF-39C3-430B-BBB5-3A1FF4CAD7CB}">
  <sheetPr codeName="Sheet5"/>
  <dimension ref="A1:B8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9" t="s">
        <v>4</v>
      </c>
    </row>
    <row r="2" spans="1:2" x14ac:dyDescent="0.25">
      <c r="B2" s="10" t="s">
        <v>5</v>
      </c>
    </row>
    <row r="4" spans="1:2" x14ac:dyDescent="0.25">
      <c r="B4" t="s">
        <v>6</v>
      </c>
    </row>
    <row r="5" spans="1:2" x14ac:dyDescent="0.25">
      <c r="B5" s="10" t="s">
        <v>7</v>
      </c>
    </row>
    <row r="6" spans="1:2" x14ac:dyDescent="0.25">
      <c r="B6" s="10" t="s">
        <v>8</v>
      </c>
    </row>
    <row r="7" spans="1:2" x14ac:dyDescent="0.25">
      <c r="B7" s="10" t="s">
        <v>9</v>
      </c>
    </row>
    <row r="8" spans="1:2" x14ac:dyDescent="0.25">
      <c r="B8" s="10" t="s">
        <v>10</v>
      </c>
    </row>
  </sheetData>
  <dataConsolidate/>
  <hyperlinks>
    <hyperlink ref="B2" r:id="rId1" xr:uid="{5C6C1D30-0A44-47A3-AD7A-4B77B6794C64}"/>
    <hyperlink ref="B5" location="'SUMAR.SI.CONJUNTO por AÑO-HARD'!A1" display="'SUMAR.SI.CONJUNTO por AÑO-HARD'!A1" xr:uid="{7496BDB4-C6A2-49A7-AD10-B2339972C713}"/>
    <hyperlink ref="B6" location="'SUMAR.SI.CONJUNTO por AÑO-HARD$'!A1" display="'SUMAR.SI.CONJUNTO por AÑO-HARD$'!A1" xr:uid="{C7384381-1490-4F41-B220-427B7857B3A9}"/>
    <hyperlink ref="B7" location="'SUMAR.SI.CONJUNTO por AÑO'!A1" display="'SUMAR.SI.CONJUNTO por AÑO'!A1" xr:uid="{14C234FD-8137-45E7-8CA6-60668A5A6407}"/>
    <hyperlink ref="B8" location="'SUMAR.SI.CONJUNTO por AÑO $'!A1" display="'SUMAR.SI.CONJUNTO por AÑO $'!A1" xr:uid="{D44EACFE-FCCA-4C91-AE7A-FE216AD290E4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5189-2F5E-4F8F-8054-3982DB105380}">
  <sheetPr codeName="Sheet1"/>
  <dimension ref="B2:F11"/>
  <sheetViews>
    <sheetView showGridLines="0" workbookViewId="0">
      <selection activeCell="B3" sqref="B3:B9"/>
    </sheetView>
  </sheetViews>
  <sheetFormatPr baseColWidth="10" defaultColWidth="9.140625" defaultRowHeight="15" x14ac:dyDescent="0.25"/>
  <cols>
    <col min="1" max="1" width="2.85546875" customWidth="1"/>
    <col min="2" max="2" width="16.7109375" customWidth="1"/>
    <col min="3" max="3" width="15.28515625" customWidth="1"/>
    <col min="5" max="5" width="7.140625" customWidth="1"/>
    <col min="6" max="6" width="14.5703125" customWidth="1"/>
  </cols>
  <sheetData>
    <row r="2" spans="2:6" ht="15" customHeight="1" x14ac:dyDescent="0.25">
      <c r="B2" s="1" t="s">
        <v>0</v>
      </c>
      <c r="C2" s="1" t="s">
        <v>1</v>
      </c>
      <c r="E2" s="4" t="s">
        <v>2</v>
      </c>
      <c r="F2" s="4" t="s">
        <v>3</v>
      </c>
    </row>
    <row r="3" spans="2:6" x14ac:dyDescent="0.25">
      <c r="B3" s="11">
        <v>42491</v>
      </c>
      <c r="C3" s="12">
        <v>3500</v>
      </c>
      <c r="E3" s="5">
        <v>2016</v>
      </c>
      <c r="F3" s="6">
        <f>SUMIFS(C3:C9,B3:B9,"&gt;="&amp;DATE(2016,1,1),B3:B9,"&lt;="&amp;DATE(2016,12,31))</f>
        <v>10500</v>
      </c>
    </row>
    <row r="4" spans="2:6" x14ac:dyDescent="0.25">
      <c r="B4" s="13">
        <v>42578</v>
      </c>
      <c r="C4" s="14">
        <v>6000</v>
      </c>
      <c r="E4" s="7">
        <v>2017</v>
      </c>
      <c r="F4" s="8">
        <f>SUMIFS(C3:C9,B3:B9,"&gt;="&amp;DATE(2017,1,1),B3:B9,"&lt;="&amp;DATE(2017,12,31))</f>
        <v>4500</v>
      </c>
    </row>
    <row r="5" spans="2:6" x14ac:dyDescent="0.25">
      <c r="B5" s="11">
        <v>42734</v>
      </c>
      <c r="C5" s="12">
        <v>1000</v>
      </c>
      <c r="E5" s="5">
        <v>2018</v>
      </c>
      <c r="F5" s="6">
        <f>SUMIFS(C3:C9,B3:B9,"&gt;="&amp;DATE(2018,1,1),B3:B9,"&lt;="&amp;DATE(2018,12,31))</f>
        <v>3500</v>
      </c>
    </row>
    <row r="6" spans="2:6" x14ac:dyDescent="0.25">
      <c r="B6" s="13">
        <v>42797</v>
      </c>
      <c r="C6" s="14">
        <v>500</v>
      </c>
    </row>
    <row r="7" spans="2:6" x14ac:dyDescent="0.25">
      <c r="B7" s="11">
        <v>42953</v>
      </c>
      <c r="C7" s="12">
        <v>4000</v>
      </c>
    </row>
    <row r="8" spans="2:6" x14ac:dyDescent="0.25">
      <c r="B8" s="13">
        <v>43173</v>
      </c>
      <c r="C8" s="14">
        <v>1500</v>
      </c>
    </row>
    <row r="9" spans="2:6" x14ac:dyDescent="0.25">
      <c r="B9" s="11">
        <v>43433</v>
      </c>
      <c r="C9" s="12">
        <v>2000</v>
      </c>
    </row>
    <row r="11" spans="2:6" x14ac:dyDescent="0.25">
      <c r="B11" s="10" t="s">
        <v>5</v>
      </c>
    </row>
  </sheetData>
  <hyperlinks>
    <hyperlink ref="B11" r:id="rId1" xr:uid="{BBEEDC20-E9F4-499A-A5DA-5D285636E9D6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995E3-B369-4E0A-96FE-B93607ED6489}">
  <sheetPr codeName="Sheet2"/>
  <dimension ref="B2:F11"/>
  <sheetViews>
    <sheetView showGridLines="0" workbookViewId="0">
      <selection activeCell="B3" sqref="B3:B9"/>
    </sheetView>
  </sheetViews>
  <sheetFormatPr baseColWidth="10" defaultColWidth="9.140625" defaultRowHeight="15" x14ac:dyDescent="0.25"/>
  <cols>
    <col min="1" max="1" width="2.85546875" customWidth="1"/>
    <col min="2" max="2" width="16.7109375" customWidth="1"/>
    <col min="3" max="3" width="15.28515625" customWidth="1"/>
    <col min="5" max="5" width="7.140625" customWidth="1"/>
    <col min="6" max="6" width="14.5703125" customWidth="1"/>
  </cols>
  <sheetData>
    <row r="2" spans="2:6" ht="15" customHeight="1" x14ac:dyDescent="0.25">
      <c r="B2" s="1" t="s">
        <v>0</v>
      </c>
      <c r="C2" s="1" t="s">
        <v>1</v>
      </c>
      <c r="E2" s="4" t="s">
        <v>2</v>
      </c>
      <c r="F2" s="4" t="s">
        <v>3</v>
      </c>
    </row>
    <row r="3" spans="2:6" x14ac:dyDescent="0.25">
      <c r="B3" s="11">
        <v>42491</v>
      </c>
      <c r="C3" s="2">
        <v>3500</v>
      </c>
      <c r="E3" s="5">
        <v>2016</v>
      </c>
      <c r="F3" s="6">
        <f>SUMIFS($C$3:$C$9,$B$3:$B$9,"&gt;="&amp;DATE(2016,1,1),$B$3:$B$9,"&lt;="&amp;DATE(2016,12,31))</f>
        <v>10500</v>
      </c>
    </row>
    <row r="4" spans="2:6" x14ac:dyDescent="0.25">
      <c r="B4" s="13">
        <v>42578</v>
      </c>
      <c r="C4" s="3">
        <v>6000</v>
      </c>
      <c r="E4" s="7">
        <v>2017</v>
      </c>
      <c r="F4" s="8">
        <f>SUMIFS($C$3:$C$9,$B$3:$B$9,"&gt;="&amp;DATE(2017,1,1),$B$3:$B$9,"&lt;="&amp;DATE(2017,12,31))</f>
        <v>4500</v>
      </c>
    </row>
    <row r="5" spans="2:6" x14ac:dyDescent="0.25">
      <c r="B5" s="11">
        <v>42734</v>
      </c>
      <c r="C5" s="2">
        <v>1000</v>
      </c>
      <c r="E5" s="5">
        <v>2018</v>
      </c>
      <c r="F5" s="6">
        <f>SUMIFS($C$3:$C$9,$B$3:$B$9,"&gt;="&amp;DATE(2018,1,1),$B$3:$B$9,"&lt;="&amp;DATE(2018,12,31))</f>
        <v>3500</v>
      </c>
    </row>
    <row r="6" spans="2:6" x14ac:dyDescent="0.25">
      <c r="B6" s="13">
        <v>42797</v>
      </c>
      <c r="C6" s="3">
        <v>500</v>
      </c>
    </row>
    <row r="7" spans="2:6" x14ac:dyDescent="0.25">
      <c r="B7" s="11">
        <v>42953</v>
      </c>
      <c r="C7" s="2">
        <v>4000</v>
      </c>
    </row>
    <row r="8" spans="2:6" x14ac:dyDescent="0.25">
      <c r="B8" s="13">
        <v>43173</v>
      </c>
      <c r="C8" s="3">
        <v>1500</v>
      </c>
    </row>
    <row r="9" spans="2:6" x14ac:dyDescent="0.25">
      <c r="B9" s="11">
        <v>43433</v>
      </c>
      <c r="C9" s="2">
        <v>2000</v>
      </c>
    </row>
    <row r="11" spans="2:6" x14ac:dyDescent="0.25">
      <c r="B11" s="10" t="s">
        <v>5</v>
      </c>
    </row>
  </sheetData>
  <hyperlinks>
    <hyperlink ref="B11" r:id="rId1" xr:uid="{B3D2AF4C-D0B3-43A1-ACEB-7144E8BC7FCD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.85546875" customWidth="1"/>
    <col min="2" max="2" width="16.7109375" customWidth="1"/>
    <col min="3" max="3" width="15.28515625" customWidth="1"/>
    <col min="4" max="4" width="4" customWidth="1"/>
    <col min="5" max="5" width="12.85546875" customWidth="1"/>
    <col min="6" max="6" width="14.5703125" customWidth="1"/>
  </cols>
  <sheetData>
    <row r="2" spans="2:6" ht="15" customHeight="1" x14ac:dyDescent="0.25">
      <c r="B2" s="1" t="s">
        <v>0</v>
      </c>
      <c r="C2" s="1" t="s">
        <v>1</v>
      </c>
      <c r="E2" s="4" t="s">
        <v>2</v>
      </c>
      <c r="F2" s="4" t="s">
        <v>3</v>
      </c>
    </row>
    <row r="3" spans="2:6" x14ac:dyDescent="0.25">
      <c r="B3" s="11">
        <v>42491</v>
      </c>
      <c r="C3" s="2">
        <v>3500</v>
      </c>
      <c r="E3" s="5">
        <v>2016</v>
      </c>
      <c r="F3" s="6">
        <f>SUMIFS(C3:C9,B3:B9,"&gt;="&amp;DATE(E3,1,1),B3:B9,"&lt;="&amp;DATE(E3,12,31))</f>
        <v>10500</v>
      </c>
    </row>
    <row r="4" spans="2:6" x14ac:dyDescent="0.25">
      <c r="B4" s="13">
        <v>42578</v>
      </c>
      <c r="C4" s="3">
        <v>6000</v>
      </c>
      <c r="E4" s="7">
        <v>2017</v>
      </c>
      <c r="F4" s="8">
        <f>SUMIFS(C3:C9,B3:B9,"&gt;="&amp;DATE(E4,1,1),B3:B9,"&lt;="&amp;DATE(E4,12,31))</f>
        <v>4500</v>
      </c>
    </row>
    <row r="5" spans="2:6" x14ac:dyDescent="0.25">
      <c r="B5" s="11">
        <v>42734</v>
      </c>
      <c r="C5" s="2">
        <v>1000</v>
      </c>
      <c r="E5" s="5">
        <v>2018</v>
      </c>
      <c r="F5" s="6">
        <f>SUMIFS(C3:C9,B3:B9,"&gt;="&amp;DATE(E5,1,1),B3:B9,"&lt;="&amp;DATE(E5,12,31))</f>
        <v>3500</v>
      </c>
    </row>
    <row r="6" spans="2:6" x14ac:dyDescent="0.25">
      <c r="B6" s="13">
        <v>42797</v>
      </c>
      <c r="C6" s="3">
        <v>500</v>
      </c>
    </row>
    <row r="7" spans="2:6" x14ac:dyDescent="0.25">
      <c r="B7" s="11">
        <v>42953</v>
      </c>
      <c r="C7" s="2">
        <v>4000</v>
      </c>
    </row>
    <row r="8" spans="2:6" x14ac:dyDescent="0.25">
      <c r="B8" s="13">
        <v>43173</v>
      </c>
      <c r="C8" s="3">
        <v>1500</v>
      </c>
    </row>
    <row r="9" spans="2:6" x14ac:dyDescent="0.25">
      <c r="B9" s="11">
        <v>43433</v>
      </c>
      <c r="C9" s="2">
        <v>2000</v>
      </c>
    </row>
    <row r="11" spans="2:6" x14ac:dyDescent="0.25">
      <c r="B11" s="10" t="s">
        <v>5</v>
      </c>
    </row>
  </sheetData>
  <hyperlinks>
    <hyperlink ref="B11" r:id="rId1" xr:uid="{D13CA12F-AA13-4FDA-8BB4-90C1389122C7}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7022-3B75-4402-9AC3-5D45C24E260A}">
  <sheetPr codeName="Sheet4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.85546875" customWidth="1"/>
    <col min="2" max="2" width="16.7109375" customWidth="1"/>
    <col min="3" max="3" width="15.28515625" customWidth="1"/>
    <col min="4" max="4" width="4" customWidth="1"/>
    <col min="5" max="5" width="12.85546875" customWidth="1"/>
    <col min="6" max="6" width="14.5703125" customWidth="1"/>
  </cols>
  <sheetData>
    <row r="2" spans="2:6" ht="15" customHeight="1" x14ac:dyDescent="0.25">
      <c r="B2" s="1" t="s">
        <v>0</v>
      </c>
      <c r="C2" s="1" t="s">
        <v>1</v>
      </c>
      <c r="E2" s="4" t="s">
        <v>2</v>
      </c>
      <c r="F2" s="4" t="s">
        <v>3</v>
      </c>
    </row>
    <row r="3" spans="2:6" x14ac:dyDescent="0.25">
      <c r="B3" s="11">
        <v>42491</v>
      </c>
      <c r="C3" s="2">
        <v>3500</v>
      </c>
      <c r="E3" s="5">
        <v>2016</v>
      </c>
      <c r="F3" s="6">
        <f>SUMIFS($C$3:$C$9,$B$3:$B$9,"&gt;="&amp;DATE(E3,1,1),$B$3:$B$9,"&lt;="&amp;DATE(E3,12,31))</f>
        <v>10500</v>
      </c>
    </row>
    <row r="4" spans="2:6" x14ac:dyDescent="0.25">
      <c r="B4" s="13">
        <v>42578</v>
      </c>
      <c r="C4" s="3">
        <v>6000</v>
      </c>
      <c r="E4" s="7">
        <v>2017</v>
      </c>
      <c r="F4" s="8">
        <f>SUMIFS($C$3:$C$9,$B$3:$B$9,"&gt;="&amp;DATE(E4,1,1),$B$3:$B$9,"&lt;="&amp;DATE(E4,12,31))</f>
        <v>4500</v>
      </c>
    </row>
    <row r="5" spans="2:6" x14ac:dyDescent="0.25">
      <c r="B5" s="11">
        <v>42734</v>
      </c>
      <c r="C5" s="2">
        <v>1000</v>
      </c>
      <c r="E5" s="5">
        <v>2018</v>
      </c>
      <c r="F5" s="6">
        <f>SUMIFS($C$3:$C$9,$B$3:$B$9,"&gt;="&amp;DATE(E5,1,1),$B$3:$B$9,"&lt;="&amp;DATE(E5,12,31))</f>
        <v>3500</v>
      </c>
    </row>
    <row r="6" spans="2:6" x14ac:dyDescent="0.25">
      <c r="B6" s="13">
        <v>42797</v>
      </c>
      <c r="C6" s="3">
        <v>500</v>
      </c>
    </row>
    <row r="7" spans="2:6" x14ac:dyDescent="0.25">
      <c r="B7" s="11">
        <v>42953</v>
      </c>
      <c r="C7" s="2">
        <v>4000</v>
      </c>
    </row>
    <row r="8" spans="2:6" x14ac:dyDescent="0.25">
      <c r="B8" s="13">
        <v>43173</v>
      </c>
      <c r="C8" s="3">
        <v>1500</v>
      </c>
    </row>
    <row r="9" spans="2:6" x14ac:dyDescent="0.25">
      <c r="B9" s="11">
        <v>43433</v>
      </c>
      <c r="C9" s="2">
        <v>2000</v>
      </c>
    </row>
    <row r="11" spans="2:6" x14ac:dyDescent="0.25">
      <c r="B11" s="10" t="s">
        <v>5</v>
      </c>
    </row>
  </sheetData>
  <hyperlinks>
    <hyperlink ref="B11" r:id="rId1" xr:uid="{5339E3CB-3939-46DF-8A5A-1010FA21019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SUMAR.SI.CONJUNTO por AÑO-HARD</vt:lpstr>
      <vt:lpstr>SUMAR.SI.CONJUNTO por AÑO-HARD$</vt:lpstr>
      <vt:lpstr>SUMAR.SI.CONJUNTO por AÑO</vt:lpstr>
      <vt:lpstr>SUMAR.SI.CONJUNTO por AÑO 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2022-04-24T13:32:56Z</dcterms:modified>
  <cp:category/>
  <cp:contentStatus/>
</cp:coreProperties>
</file>