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5\"/>
    </mc:Choice>
  </mc:AlternateContent>
  <xr:revisionPtr revIDLastSave="0" documentId="13_ncr:1_{44BB6F4D-598E-45E9-A5F9-E875F8B106A7}" xr6:coauthVersionLast="47" xr6:coauthVersionMax="47" xr10:uidLastSave="{00000000-0000-0000-0000-000000000000}"/>
  <bookViews>
    <workbookView xWindow="-120" yWindow="-120" windowWidth="24240" windowHeight="13020" tabRatio="827" xr2:uid="{00000000-000D-0000-FFFF-FFFF00000000}"/>
  </bookViews>
  <sheets>
    <sheet name="Contents" sheetId="6" r:id="rId1"/>
    <sheet name="SUMAR.SI.CONJUNTO-FECHA" sheetId="7" r:id="rId2"/>
    <sheet name="SUMAR.SI.CONJUNTO por Fechas" sheetId="3" r:id="rId3"/>
    <sheet name="SUMAR.SI.CONJUNTO por Fechas $" sheetId="5" r:id="rId4"/>
    <sheet name="SUMAR.SI.CONJUNTO por Fechas2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7" l="1"/>
  <c r="G3" i="1"/>
  <c r="G3" i="3"/>
  <c r="G3" i="5"/>
</calcChain>
</file>

<file path=xl/sharedStrings.xml><?xml version="1.0" encoding="utf-8"?>
<sst xmlns="http://schemas.openxmlformats.org/spreadsheetml/2006/main" count="32" uniqueCount="13">
  <si>
    <t xml:space="preserve"> </t>
  </si>
  <si>
    <t>Fecha</t>
  </si>
  <si>
    <t>Entregas Planificadas</t>
  </si>
  <si>
    <t>Fecha Inicio</t>
  </si>
  <si>
    <t>Fecha Fin</t>
  </si>
  <si>
    <t>Total # Planificadas</t>
  </si>
  <si>
    <t>SUMA SI RANGO DE FECHAS</t>
  </si>
  <si>
    <t>https://www.automateexcel.com/es/formulas/suma-si-rango-de-fechas/</t>
  </si>
  <si>
    <t>Índice</t>
  </si>
  <si>
    <t>SUMAR.SI.CONJUNTO por Fechas</t>
  </si>
  <si>
    <t>SUMAR.SI.CONJUNTO por Fechas $</t>
  </si>
  <si>
    <t>SUMAR.SI.CONJUNTO por Fechas2</t>
  </si>
  <si>
    <t>SUMAR.SI.CONJUNTO-FECHA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</si>
</sst>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4" fillId="0" borderId="0" xfId="1" applyFont="1" applyBorder="1"/>
    <xf numFmtId="0" fontId="3" fillId="0" borderId="0" xfId="2"/>
    <xf numFmtId="0" fontId="1" fillId="2" borderId="4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0" fillId="0" borderId="0" xfId="0" quotePrefix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746B23-CF91-49F9-AB66-4C4424623A8A}" name="Table1" displayName="Table1" ref="B4:B8" totalsRowShown="0">
  <tableColumns count="1">
    <tableColumn id="1" xr3:uid="{019A209C-9899-4174-8E9D-714D863E8B2B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rango-de-fech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rango-de-fecha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rango-de-fecha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rango-de-fech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rango-de-fech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C398-D244-4B27-919F-07A322EC64E2}">
  <sheetPr codeName="Sheet4"/>
  <dimension ref="A1:B8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2" t="s">
        <v>6</v>
      </c>
    </row>
    <row r="2" spans="1:2" x14ac:dyDescent="0.25">
      <c r="B2" s="3" t="s">
        <v>7</v>
      </c>
    </row>
    <row r="4" spans="1:2" x14ac:dyDescent="0.25">
      <c r="B4" t="s">
        <v>8</v>
      </c>
    </row>
    <row r="5" spans="1:2" x14ac:dyDescent="0.25">
      <c r="B5" s="3" t="s">
        <v>12</v>
      </c>
    </row>
    <row r="6" spans="1:2" x14ac:dyDescent="0.25">
      <c r="B6" s="3" t="s">
        <v>9</v>
      </c>
    </row>
    <row r="7" spans="1:2" x14ac:dyDescent="0.25">
      <c r="B7" s="3" t="s">
        <v>10</v>
      </c>
    </row>
    <row r="8" spans="1:2" x14ac:dyDescent="0.25">
      <c r="B8" s="3" t="s">
        <v>11</v>
      </c>
    </row>
  </sheetData>
  <dataConsolidate/>
  <hyperlinks>
    <hyperlink ref="B2" r:id="rId1" xr:uid="{DB22F61B-D51D-4524-A78C-3683622B3E42}"/>
    <hyperlink ref="B5" location="'SUMAR.SI.CONJUNTO-FECHA'!A1" display="'SUMAR.SI.CONJUNTO-FECHA'!A1" xr:uid="{1C557029-A305-4A06-A8D9-E89750CD9A51}"/>
    <hyperlink ref="B6" location="'SUMAR.SI.CONJUNTO por Fechas'!A1" display="'SUMAR.SI.CONJUNTO por Fechas'!A1" xr:uid="{B608855E-5BBD-4E7C-B512-52C767FC3CCE}"/>
    <hyperlink ref="B7" location="'SUMAR.SI.CONJUNTO por Fechas $'!A1" display="'SUMAR.SI.CONJUNTO por Fechas $'!A1" xr:uid="{F4213BDC-AE5B-4184-8054-D6978363B096}"/>
    <hyperlink ref="B8" location="'SUMAR.SI.CONJUNTO por Fechas2'!A1" display="'SUMAR.SI.CONJUNTO por Fechas2'!A1" xr:uid="{769F7EBA-E247-4852-A1C3-BD8B8F84389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2EB8-0FCA-457E-BAB2-336DBEF3A760}">
  <dimension ref="B2:G9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2.7109375" customWidth="1"/>
    <col min="3" max="3" width="20" customWidth="1"/>
    <col min="4" max="4" width="5.140625" customWidth="1"/>
    <col min="5" max="5" width="13.5703125" customWidth="1"/>
    <col min="6" max="6" width="11.42578125" customWidth="1"/>
    <col min="7" max="7" width="21.140625" customWidth="1"/>
  </cols>
  <sheetData>
    <row r="2" spans="2:7" ht="15" customHeight="1" x14ac:dyDescent="0.25">
      <c r="B2" s="4" t="s">
        <v>1</v>
      </c>
      <c r="C2" s="4" t="s">
        <v>2</v>
      </c>
      <c r="E2" s="9" t="s">
        <v>3</v>
      </c>
      <c r="F2" s="9" t="s">
        <v>4</v>
      </c>
      <c r="G2" s="9" t="s">
        <v>5</v>
      </c>
    </row>
    <row r="3" spans="2:7" x14ac:dyDescent="0.25">
      <c r="B3" s="5">
        <v>44197</v>
      </c>
      <c r="C3" s="6">
        <v>15</v>
      </c>
      <c r="E3" s="10">
        <v>44227</v>
      </c>
      <c r="F3" s="10">
        <v>44303</v>
      </c>
      <c r="G3" s="11">
        <f>SUMIFS(C3:C7,B3:B7,"&gt;="&amp;DATE(2021,1,31),B3:B7,"&lt;="&amp;DATE(2021,4,17))</f>
        <v>44</v>
      </c>
    </row>
    <row r="4" spans="2:7" x14ac:dyDescent="0.25">
      <c r="B4" s="7">
        <v>44230</v>
      </c>
      <c r="C4" s="8">
        <v>20</v>
      </c>
    </row>
    <row r="5" spans="2:7" x14ac:dyDescent="0.25">
      <c r="B5" s="5">
        <v>44280</v>
      </c>
      <c r="C5" s="6">
        <v>7</v>
      </c>
    </row>
    <row r="6" spans="2:7" x14ac:dyDescent="0.25">
      <c r="B6" s="7">
        <v>44301</v>
      </c>
      <c r="C6" s="8">
        <v>17</v>
      </c>
    </row>
    <row r="7" spans="2:7" x14ac:dyDescent="0.25">
      <c r="B7" s="5">
        <v>44335</v>
      </c>
      <c r="C7" s="6">
        <v>5</v>
      </c>
    </row>
    <row r="9" spans="2:7" x14ac:dyDescent="0.25">
      <c r="B9" s="3" t="s">
        <v>7</v>
      </c>
    </row>
  </sheetData>
  <hyperlinks>
    <hyperlink ref="B9" r:id="rId1" xr:uid="{FAA46DA8-6F8B-4E82-AA47-ABE91E21E90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B5F4-2EB3-4D72-AE16-8BE8F2523CA9}">
  <sheetPr codeName="Sheet2"/>
  <dimension ref="B2:G9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2.85546875" customWidth="1"/>
    <col min="2" max="2" width="12.7109375" customWidth="1"/>
    <col min="3" max="3" width="20" customWidth="1"/>
    <col min="4" max="4" width="5.140625" customWidth="1"/>
    <col min="5" max="5" width="13.5703125" customWidth="1"/>
    <col min="6" max="6" width="11.42578125" customWidth="1"/>
    <col min="7" max="7" width="21.140625" customWidth="1"/>
  </cols>
  <sheetData>
    <row r="2" spans="2:7" ht="15" customHeight="1" x14ac:dyDescent="0.25">
      <c r="B2" s="4" t="s">
        <v>1</v>
      </c>
      <c r="C2" s="4" t="s">
        <v>2</v>
      </c>
      <c r="E2" s="9" t="s">
        <v>3</v>
      </c>
      <c r="F2" s="9" t="s">
        <v>4</v>
      </c>
      <c r="G2" s="9" t="s">
        <v>5</v>
      </c>
    </row>
    <row r="3" spans="2:7" x14ac:dyDescent="0.25">
      <c r="B3" s="5">
        <v>44197</v>
      </c>
      <c r="C3" s="6">
        <v>15</v>
      </c>
      <c r="E3" s="10">
        <v>44227</v>
      </c>
      <c r="F3" s="10">
        <v>44303</v>
      </c>
      <c r="G3" s="11">
        <f>SUMIFS(C3:C7,B3:B7,"&gt;="&amp;E3,B3:B7,"&lt;="&amp;F3)</f>
        <v>44</v>
      </c>
    </row>
    <row r="4" spans="2:7" x14ac:dyDescent="0.25">
      <c r="B4" s="7">
        <v>44230</v>
      </c>
      <c r="C4" s="8">
        <v>20</v>
      </c>
    </row>
    <row r="5" spans="2:7" x14ac:dyDescent="0.25">
      <c r="B5" s="5">
        <v>44280</v>
      </c>
      <c r="C5" s="6">
        <v>7</v>
      </c>
    </row>
    <row r="6" spans="2:7" x14ac:dyDescent="0.25">
      <c r="B6" s="7">
        <v>44301</v>
      </c>
      <c r="C6" s="8">
        <v>17</v>
      </c>
    </row>
    <row r="7" spans="2:7" x14ac:dyDescent="0.25">
      <c r="B7" s="5">
        <v>44335</v>
      </c>
      <c r="C7" s="6">
        <v>5</v>
      </c>
    </row>
    <row r="9" spans="2:7" x14ac:dyDescent="0.25">
      <c r="B9" s="3" t="s">
        <v>7</v>
      </c>
    </row>
  </sheetData>
  <hyperlinks>
    <hyperlink ref="B9" r:id="rId1" xr:uid="{E455B88C-F537-4545-9520-B423227B969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A4FB-5137-4DE1-BB35-147AA22DAB94}">
  <sheetPr codeName="Sheet1"/>
  <dimension ref="B2:G9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2.85546875" customWidth="1"/>
    <col min="2" max="2" width="11.85546875" customWidth="1"/>
    <col min="3" max="3" width="19.7109375" bestFit="1" customWidth="1"/>
    <col min="4" max="4" width="5.140625" customWidth="1"/>
    <col min="5" max="5" width="11.5703125" bestFit="1" customWidth="1"/>
    <col min="6" max="6" width="10.7109375" bestFit="1" customWidth="1"/>
    <col min="7" max="7" width="18" bestFit="1" customWidth="1"/>
  </cols>
  <sheetData>
    <row r="2" spans="2:7" ht="14.45" customHeight="1" x14ac:dyDescent="0.25">
      <c r="B2" s="4" t="s">
        <v>1</v>
      </c>
      <c r="C2" s="4" t="s">
        <v>2</v>
      </c>
      <c r="E2" s="9" t="s">
        <v>3</v>
      </c>
      <c r="F2" s="9" t="s">
        <v>4</v>
      </c>
      <c r="G2" s="9" t="s">
        <v>5</v>
      </c>
    </row>
    <row r="3" spans="2:7" x14ac:dyDescent="0.25">
      <c r="B3" s="5">
        <v>44197</v>
      </c>
      <c r="C3" s="6">
        <v>15</v>
      </c>
      <c r="E3" s="12">
        <v>44227</v>
      </c>
      <c r="F3" s="12">
        <v>44303</v>
      </c>
      <c r="G3" s="1">
        <f>SUMIFS($C$3:$C$7,$B$3:$B$7,"&gt;="&amp;E3,$B$3:$B$7,"&lt;="&amp;F3)</f>
        <v>44</v>
      </c>
    </row>
    <row r="4" spans="2:7" x14ac:dyDescent="0.25">
      <c r="B4" s="7">
        <v>44230</v>
      </c>
      <c r="C4" s="8">
        <v>20</v>
      </c>
    </row>
    <row r="5" spans="2:7" x14ac:dyDescent="0.25">
      <c r="B5" s="5">
        <v>44280</v>
      </c>
      <c r="C5" s="6">
        <v>7</v>
      </c>
    </row>
    <row r="6" spans="2:7" x14ac:dyDescent="0.25">
      <c r="B6" s="7">
        <v>44301</v>
      </c>
      <c r="C6" s="8">
        <v>17</v>
      </c>
    </row>
    <row r="7" spans="2:7" x14ac:dyDescent="0.25">
      <c r="B7" s="5">
        <v>44335</v>
      </c>
      <c r="C7" s="6">
        <v>5</v>
      </c>
    </row>
    <row r="9" spans="2:7" x14ac:dyDescent="0.25">
      <c r="B9" s="3" t="s">
        <v>7</v>
      </c>
    </row>
  </sheetData>
  <hyperlinks>
    <hyperlink ref="B9" r:id="rId1" xr:uid="{621BCAB6-A849-43B3-B7AF-64A37BA0C9E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H9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2.85546875" customWidth="1"/>
    <col min="2" max="2" width="11.85546875" customWidth="1"/>
    <col min="3" max="3" width="20.7109375" customWidth="1"/>
    <col min="4" max="4" width="5.140625" customWidth="1"/>
    <col min="5" max="5" width="13.42578125" customWidth="1"/>
    <col min="6" max="6" width="11.28515625" customWidth="1"/>
    <col min="7" max="7" width="18.28515625" customWidth="1"/>
  </cols>
  <sheetData>
    <row r="2" spans="2:8" ht="14.45" customHeight="1" x14ac:dyDescent="0.25">
      <c r="B2" s="4" t="s">
        <v>1</v>
      </c>
      <c r="C2" s="4" t="s">
        <v>2</v>
      </c>
      <c r="E2" s="9" t="s">
        <v>3</v>
      </c>
      <c r="F2" s="9" t="s">
        <v>4</v>
      </c>
      <c r="G2" s="9" t="s">
        <v>5</v>
      </c>
    </row>
    <row r="3" spans="2:8" x14ac:dyDescent="0.25">
      <c r="B3" s="5">
        <v>44197</v>
      </c>
      <c r="C3" s="6">
        <v>15</v>
      </c>
      <c r="E3" s="10">
        <v>44227</v>
      </c>
      <c r="F3" s="10">
        <v>44303</v>
      </c>
      <c r="G3" s="11">
        <f>SUMIFS(C3:C7,B3:B7,"&gt;="&amp;E3,B3:B7,"&lt;="&amp;F3)</f>
        <v>44</v>
      </c>
    </row>
    <row r="4" spans="2:8" x14ac:dyDescent="0.25">
      <c r="B4" s="7">
        <v>44230</v>
      </c>
      <c r="C4" s="8">
        <v>20</v>
      </c>
    </row>
    <row r="5" spans="2:8" x14ac:dyDescent="0.25">
      <c r="B5" s="5">
        <v>44280</v>
      </c>
      <c r="C5" s="6">
        <v>7</v>
      </c>
      <c r="G5" s="13"/>
    </row>
    <row r="6" spans="2:8" x14ac:dyDescent="0.25">
      <c r="B6" s="7">
        <v>44301</v>
      </c>
      <c r="C6" s="8">
        <v>17</v>
      </c>
      <c r="G6" s="13"/>
    </row>
    <row r="7" spans="2:8" x14ac:dyDescent="0.25">
      <c r="B7" s="5">
        <v>44335</v>
      </c>
      <c r="C7" s="6">
        <v>5</v>
      </c>
      <c r="G7" s="13"/>
    </row>
    <row r="9" spans="2:8" x14ac:dyDescent="0.25">
      <c r="B9" s="3" t="s">
        <v>7</v>
      </c>
      <c r="H9" t="s">
        <v>0</v>
      </c>
    </row>
  </sheetData>
  <hyperlinks>
    <hyperlink ref="B9" r:id="rId1" xr:uid="{B877DA44-4458-4EC9-B9D4-7791748034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Contents</vt:lpstr>
      <vt:lpstr>SUMAR.SI.CONJUNTO-FECHA</vt:lpstr>
      <vt:lpstr>SUMAR.SI.CONJUNTO por Fechas</vt:lpstr>
      <vt:lpstr>SUMAR.SI.CONJUNTO por Fechas $</vt:lpstr>
      <vt:lpstr>SUMAR.SI.CONJUNTO por Fechas2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Tsitlidze</dc:creator>
  <cp:keywords/>
  <dc:description/>
  <cp:lastModifiedBy>Dennis Monsalve Madrid</cp:lastModifiedBy>
  <cp:revision/>
  <dcterms:created xsi:type="dcterms:W3CDTF">2020-09-04T08:48:56Z</dcterms:created>
  <dcterms:modified xsi:type="dcterms:W3CDTF">2022-05-07T02:24:25Z</dcterms:modified>
  <cp:category/>
  <cp:contentStatus/>
</cp:coreProperties>
</file>