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20220422\"/>
    </mc:Choice>
  </mc:AlternateContent>
  <xr:revisionPtr revIDLastSave="0" documentId="13_ncr:1_{1C9BE817-D83C-4954-9453-AEC14E01EDC7}" xr6:coauthVersionLast="47" xr6:coauthVersionMax="47" xr10:uidLastSave="{00000000-0000-0000-0000-000000000000}"/>
  <bookViews>
    <workbookView xWindow="-120" yWindow="-120" windowWidth="24240" windowHeight="13020" tabRatio="906" xr2:uid="{00000000-000D-0000-FFFF-FFFF00000000}"/>
  </bookViews>
  <sheets>
    <sheet name="Índice" sheetId="12" r:id="rId1"/>
    <sheet name="SUMAR.SI.CONJUNTO-BUSCARV" sheetId="4" r:id="rId2"/>
    <sheet name="SUMAR.SI.CONJUNTO-BUSCARV $" sheetId="9" r:id="rId3"/>
    <sheet name="SUMAR.SI.CONJUNTO-BUSCARV Paso1" sheetId="10" r:id="rId4"/>
    <sheet name="SUMAR.SI.CONJUNTO-BUSCARV Paso2" sheetId="1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1" l="1"/>
  <c r="I6" i="11"/>
  <c r="I3" i="10"/>
  <c r="I3" i="4"/>
  <c r="I3" i="9" l="1"/>
  <c r="I3" i="11"/>
</calcChain>
</file>

<file path=xl/sharedStrings.xml><?xml version="1.0" encoding="utf-8"?>
<sst xmlns="http://schemas.openxmlformats.org/spreadsheetml/2006/main" count="134" uniqueCount="30">
  <si>
    <t>T1</t>
  </si>
  <si>
    <t>C3</t>
  </si>
  <si>
    <t>D2</t>
  </si>
  <si>
    <t>L1</t>
  </si>
  <si>
    <t>B1</t>
  </si>
  <si>
    <t>P3</t>
  </si>
  <si>
    <t>R2</t>
  </si>
  <si>
    <t xml:space="preserve"> </t>
  </si>
  <si>
    <t>Nombre de Producto</t>
  </si>
  <si>
    <t>Código de Producto</t>
  </si>
  <si>
    <t>Ventas</t>
  </si>
  <si>
    <t>Total Ventas</t>
  </si>
  <si>
    <t>Mesa</t>
  </si>
  <si>
    <t>Silla</t>
  </si>
  <si>
    <t>Escritorio</t>
  </si>
  <si>
    <t>Lámpara</t>
  </si>
  <si>
    <t>Cama</t>
  </si>
  <si>
    <t>Almohada</t>
  </si>
  <si>
    <t>Alfombra</t>
  </si>
  <si>
    <t>Tabla de Ventas</t>
  </si>
  <si>
    <t>Tabla de Productos</t>
  </si>
  <si>
    <t>Total ventas</t>
  </si>
  <si>
    <t>Código</t>
  </si>
  <si>
    <t>SUMAR SI CONJUNTO BUSCARV</t>
  </si>
  <si>
    <t>https://www.automateexcel.com/es/formulas/sumar-si-conjunto-buscarv/</t>
  </si>
  <si>
    <t>Índice</t>
  </si>
  <si>
    <t>SUMAR.SI.CONJUNTO-BUSCARV</t>
  </si>
  <si>
    <t>SUMAR.SI.CONJUNTO-BUSCARV $</t>
  </si>
  <si>
    <t>SUMAR.SI.CONJUNTO-BUSCARV Paso1</t>
  </si>
  <si>
    <t>SUMAR.SI.CONJUNTO-BUSCARV Paso2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</si>
</sst>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D7D31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4" fillId="0" borderId="2" applyNumberFormat="0" applyFill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1" applyFont="1" applyBorder="1"/>
    <xf numFmtId="0" fontId="5" fillId="0" borderId="0" xfId="2"/>
    <xf numFmtId="0" fontId="2" fillId="4" borderId="1" xfId="0" applyFont="1" applyFill="1" applyBorder="1" applyAlignment="1">
      <alignment horizontal="center" vertical="center" wrapText="1"/>
    </xf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C066EC6-946D-4744-836F-D6059FDA18F0}" name="Table1" displayName="Table1" ref="B4:B8" totalsRowShown="0">
  <tableColumns count="1">
    <tableColumn id="1" xr3:uid="{B3027855-CF2F-4B6F-A5A5-3A51B6DE819A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sumar-si-conjunto-buscarv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sumar-si-conjunto-buscarv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sumar-si-conjunto-buscarv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sumar-si-conjunto-buscarv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es/formulas/sumar-si-conjunto-buscar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92936-11F8-4FF2-879F-3F105C12EC20}">
  <sheetPr codeName="Sheet5"/>
  <dimension ref="A1:B8"/>
  <sheetViews>
    <sheetView tabSelected="1" workbookViewId="0">
      <selection activeCell="C5" sqref="C5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7" t="s">
        <v>23</v>
      </c>
    </row>
    <row r="2" spans="1:2" x14ac:dyDescent="0.25">
      <c r="B2" s="8" t="s">
        <v>24</v>
      </c>
    </row>
    <row r="4" spans="1:2" x14ac:dyDescent="0.25">
      <c r="B4" t="s">
        <v>25</v>
      </c>
    </row>
    <row r="5" spans="1:2" x14ac:dyDescent="0.25">
      <c r="B5" s="8" t="s">
        <v>26</v>
      </c>
    </row>
    <row r="6" spans="1:2" x14ac:dyDescent="0.25">
      <c r="B6" s="8" t="s">
        <v>27</v>
      </c>
    </row>
    <row r="7" spans="1:2" x14ac:dyDescent="0.25">
      <c r="B7" s="8" t="s">
        <v>28</v>
      </c>
    </row>
    <row r="8" spans="1:2" x14ac:dyDescent="0.25">
      <c r="B8" s="8" t="s">
        <v>29</v>
      </c>
    </row>
  </sheetData>
  <dataConsolidate/>
  <hyperlinks>
    <hyperlink ref="B2" r:id="rId1" xr:uid="{2806F2C8-DF98-4A2D-A554-5AFA4EE06D3C}"/>
    <hyperlink ref="B5" location="'SUMAR.SI.CONJUNTO-BUSCARV'!A1" display="'SUMAR.SI.CONJUNTO-BUSCARV'!A1" xr:uid="{1F480708-C2AB-4836-8F86-9E2AB289067B}"/>
    <hyperlink ref="B6" location="'SUMAR.SI.CONJUNTO-BUSCARV $'!A1" display="'SUMAR.SI.CONJUNTO-BUSCARV $'!A1" xr:uid="{CC77DF6D-6D89-4E66-9841-B9552E5661C8}"/>
    <hyperlink ref="B7" location="'SUMAR.SI.CONJUNTO-BUSCARV Paso1'!A1" display="'SUMAR.SI.CONJUNTO-BUSCARV Paso1'!A1" xr:uid="{FEF4FEF1-494E-4805-87BC-6629E5BE321B}"/>
    <hyperlink ref="B8" location="'SUMAR.SI.CONJUNTO-BUSCARV Paso2'!A1" display="'SUMAR.SI.CONJUNTO-BUSCARV Paso2'!A1" xr:uid="{3A26213D-B8EE-471D-8570-4361F52A8DF0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4AFE0-4E25-48E8-AF18-7A20C99E6EDC}">
  <sheetPr codeName="Sheet1"/>
  <dimension ref="B1:M11"/>
  <sheetViews>
    <sheetView showGridLines="0" workbookViewId="0">
      <selection activeCell="I3" sqref="I3"/>
    </sheetView>
  </sheetViews>
  <sheetFormatPr baseColWidth="10" defaultColWidth="9.140625" defaultRowHeight="15" x14ac:dyDescent="0.25"/>
  <cols>
    <col min="1" max="1" width="2.85546875" customWidth="1"/>
    <col min="2" max="2" width="12.28515625" customWidth="1"/>
    <col min="3" max="3" width="10" customWidth="1"/>
    <col min="4" max="4" width="3" customWidth="1"/>
    <col min="5" max="5" width="10.28515625" customWidth="1"/>
    <col min="6" max="6" width="9.140625" customWidth="1"/>
    <col min="7" max="7" width="2.140625" customWidth="1"/>
    <col min="8" max="8" width="11" customWidth="1"/>
    <col min="9" max="9" width="8" customWidth="1"/>
  </cols>
  <sheetData>
    <row r="1" spans="2:13" x14ac:dyDescent="0.25">
      <c r="B1" t="s">
        <v>20</v>
      </c>
      <c r="E1" t="s">
        <v>19</v>
      </c>
    </row>
    <row r="2" spans="2:13" s="6" customFormat="1" ht="31.5" customHeight="1" x14ac:dyDescent="0.25">
      <c r="B2" s="5" t="s">
        <v>8</v>
      </c>
      <c r="C2" s="5" t="s">
        <v>9</v>
      </c>
      <c r="E2" s="5" t="s">
        <v>9</v>
      </c>
      <c r="F2" s="5" t="s">
        <v>10</v>
      </c>
      <c r="H2" s="1" t="s">
        <v>8</v>
      </c>
      <c r="I2" s="1" t="s">
        <v>11</v>
      </c>
    </row>
    <row r="3" spans="2:13" x14ac:dyDescent="0.25">
      <c r="B3" s="3" t="s">
        <v>12</v>
      </c>
      <c r="C3" s="3" t="s">
        <v>0</v>
      </c>
      <c r="E3" s="3" t="s">
        <v>0</v>
      </c>
      <c r="F3" s="3">
        <v>30</v>
      </c>
      <c r="H3" s="2" t="s">
        <v>12</v>
      </c>
      <c r="I3" s="2">
        <f>SUMIFS(F3:F9,E3:E9,VLOOKUP(H3,B3:C9,2,FALSE))</f>
        <v>60</v>
      </c>
    </row>
    <row r="4" spans="2:13" x14ac:dyDescent="0.25">
      <c r="B4" s="4" t="s">
        <v>13</v>
      </c>
      <c r="C4" s="4" t="s">
        <v>1</v>
      </c>
      <c r="E4" s="4" t="s">
        <v>6</v>
      </c>
      <c r="F4" s="4">
        <v>45</v>
      </c>
    </row>
    <row r="5" spans="2:13" x14ac:dyDescent="0.25">
      <c r="B5" s="3" t="s">
        <v>14</v>
      </c>
      <c r="C5" s="3" t="s">
        <v>2</v>
      </c>
      <c r="E5" s="3" t="s">
        <v>3</v>
      </c>
      <c r="F5" s="3">
        <v>18</v>
      </c>
    </row>
    <row r="6" spans="2:13" x14ac:dyDescent="0.25">
      <c r="B6" s="4" t="s">
        <v>15</v>
      </c>
      <c r="C6" s="4" t="s">
        <v>3</v>
      </c>
      <c r="E6" s="4" t="s">
        <v>0</v>
      </c>
      <c r="F6" s="4">
        <v>20</v>
      </c>
    </row>
    <row r="7" spans="2:13" x14ac:dyDescent="0.25">
      <c r="B7" s="3" t="s">
        <v>16</v>
      </c>
      <c r="C7" s="3" t="s">
        <v>4</v>
      </c>
      <c r="E7" s="3" t="s">
        <v>2</v>
      </c>
      <c r="F7" s="3">
        <v>15</v>
      </c>
    </row>
    <row r="8" spans="2:13" x14ac:dyDescent="0.25">
      <c r="B8" s="4" t="s">
        <v>17</v>
      </c>
      <c r="C8" s="4" t="s">
        <v>5</v>
      </c>
      <c r="E8" s="4" t="s">
        <v>0</v>
      </c>
      <c r="F8" s="4">
        <v>10</v>
      </c>
      <c r="M8" t="s">
        <v>7</v>
      </c>
    </row>
    <row r="9" spans="2:13" x14ac:dyDescent="0.25">
      <c r="B9" s="3" t="s">
        <v>18</v>
      </c>
      <c r="C9" s="3" t="s">
        <v>6</v>
      </c>
      <c r="E9" s="3" t="s">
        <v>1</v>
      </c>
      <c r="F9" s="3">
        <v>5</v>
      </c>
    </row>
    <row r="11" spans="2:13" x14ac:dyDescent="0.25">
      <c r="B11" s="8" t="s">
        <v>24</v>
      </c>
    </row>
  </sheetData>
  <phoneticPr fontId="3" type="noConversion"/>
  <hyperlinks>
    <hyperlink ref="B11" r:id="rId1" xr:uid="{CEE9C994-78F9-44E5-A638-646B4FD66F51}"/>
  </hyperlinks>
  <pageMargins left="0.7" right="0.7" top="0.75" bottom="0.75" header="0.3" footer="0.3"/>
  <pageSetup orientation="portrait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516B7-4C9C-4D78-ACFB-9B9700069B08}">
  <sheetPr codeName="Sheet2"/>
  <dimension ref="B1:I11"/>
  <sheetViews>
    <sheetView showGridLines="0" workbookViewId="0">
      <selection activeCell="I3" sqref="I3"/>
    </sheetView>
  </sheetViews>
  <sheetFormatPr baseColWidth="10" defaultColWidth="9.140625" defaultRowHeight="15" x14ac:dyDescent="0.25"/>
  <cols>
    <col min="1" max="1" width="4.85546875" customWidth="1"/>
    <col min="2" max="3" width="12.28515625" customWidth="1"/>
    <col min="4" max="4" width="4.5703125" customWidth="1"/>
    <col min="5" max="6" width="12.28515625" customWidth="1"/>
    <col min="7" max="7" width="4.5703125" customWidth="1"/>
    <col min="8" max="8" width="12.85546875" bestFit="1" customWidth="1"/>
    <col min="9" max="9" width="9.7109375" bestFit="1" customWidth="1"/>
  </cols>
  <sheetData>
    <row r="1" spans="2:9" x14ac:dyDescent="0.25">
      <c r="B1" t="s">
        <v>20</v>
      </c>
      <c r="E1" t="s">
        <v>19</v>
      </c>
    </row>
    <row r="2" spans="2:9" s="6" customFormat="1" ht="33" customHeight="1" x14ac:dyDescent="0.25">
      <c r="B2" s="5" t="s">
        <v>8</v>
      </c>
      <c r="C2" s="5" t="s">
        <v>9</v>
      </c>
      <c r="E2" s="5" t="s">
        <v>9</v>
      </c>
      <c r="F2" s="5" t="s">
        <v>10</v>
      </c>
      <c r="H2" s="1" t="s">
        <v>8</v>
      </c>
      <c r="I2" s="1" t="s">
        <v>11</v>
      </c>
    </row>
    <row r="3" spans="2:9" x14ac:dyDescent="0.25">
      <c r="B3" s="3" t="s">
        <v>12</v>
      </c>
      <c r="C3" s="3" t="s">
        <v>0</v>
      </c>
      <c r="E3" s="3" t="s">
        <v>0</v>
      </c>
      <c r="F3" s="3">
        <v>30</v>
      </c>
      <c r="H3" s="2" t="s">
        <v>12</v>
      </c>
      <c r="I3" s="2">
        <f>SUMIFS($F$3:$F$9,$E$3:$E$9,VLOOKUP(H3,$B$3:$C$9,2,FALSE))</f>
        <v>60</v>
      </c>
    </row>
    <row r="4" spans="2:9" x14ac:dyDescent="0.25">
      <c r="B4" s="4" t="s">
        <v>13</v>
      </c>
      <c r="C4" s="4" t="s">
        <v>1</v>
      </c>
      <c r="E4" s="4" t="s">
        <v>6</v>
      </c>
      <c r="F4" s="4">
        <v>45</v>
      </c>
    </row>
    <row r="5" spans="2:9" x14ac:dyDescent="0.25">
      <c r="B5" s="3" t="s">
        <v>14</v>
      </c>
      <c r="C5" s="3" t="s">
        <v>2</v>
      </c>
      <c r="E5" s="3" t="s">
        <v>3</v>
      </c>
      <c r="F5" s="3">
        <v>18</v>
      </c>
    </row>
    <row r="6" spans="2:9" x14ac:dyDescent="0.25">
      <c r="B6" s="4" t="s">
        <v>15</v>
      </c>
      <c r="C6" s="4" t="s">
        <v>3</v>
      </c>
      <c r="E6" s="4" t="s">
        <v>0</v>
      </c>
      <c r="F6" s="4">
        <v>20</v>
      </c>
    </row>
    <row r="7" spans="2:9" x14ac:dyDescent="0.25">
      <c r="B7" s="3" t="s">
        <v>16</v>
      </c>
      <c r="C7" s="3" t="s">
        <v>4</v>
      </c>
      <c r="E7" s="3" t="s">
        <v>2</v>
      </c>
      <c r="F7" s="3">
        <v>15</v>
      </c>
    </row>
    <row r="8" spans="2:9" x14ac:dyDescent="0.25">
      <c r="B8" s="4" t="s">
        <v>17</v>
      </c>
      <c r="C8" s="4" t="s">
        <v>5</v>
      </c>
      <c r="E8" s="4" t="s">
        <v>0</v>
      </c>
      <c r="F8" s="4">
        <v>10</v>
      </c>
    </row>
    <row r="9" spans="2:9" x14ac:dyDescent="0.25">
      <c r="B9" s="3" t="s">
        <v>18</v>
      </c>
      <c r="C9" s="3" t="s">
        <v>6</v>
      </c>
      <c r="E9" s="3" t="s">
        <v>1</v>
      </c>
      <c r="F9" s="3">
        <v>5</v>
      </c>
    </row>
    <row r="11" spans="2:9" x14ac:dyDescent="0.25">
      <c r="B11" s="8" t="s">
        <v>24</v>
      </c>
    </row>
  </sheetData>
  <hyperlinks>
    <hyperlink ref="B11" r:id="rId1" xr:uid="{8473B5A5-3DB5-40C0-B246-AB122FD2EC11}"/>
  </hyperlinks>
  <pageMargins left="0.7" right="0.7" top="0.75" bottom="0.75" header="0.3" footer="0.3"/>
  <pageSetup orientation="portrait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D8DD7-22A6-428F-B838-EE93F6C0E799}">
  <sheetPr codeName="Sheet3"/>
  <dimension ref="B1:I11"/>
  <sheetViews>
    <sheetView showGridLines="0" workbookViewId="0">
      <selection activeCell="I3" sqref="I3"/>
    </sheetView>
  </sheetViews>
  <sheetFormatPr baseColWidth="10" defaultColWidth="9.140625" defaultRowHeight="15" x14ac:dyDescent="0.25"/>
  <cols>
    <col min="1" max="1" width="2.28515625" customWidth="1"/>
    <col min="2" max="3" width="11.42578125" customWidth="1"/>
    <col min="4" max="4" width="2.5703125" customWidth="1"/>
    <col min="5" max="6" width="12.5703125" customWidth="1"/>
    <col min="7" max="7" width="2.7109375" customWidth="1"/>
    <col min="8" max="8" width="12" customWidth="1"/>
    <col min="9" max="9" width="10" customWidth="1"/>
  </cols>
  <sheetData>
    <row r="1" spans="2:9" x14ac:dyDescent="0.25">
      <c r="B1" t="s">
        <v>20</v>
      </c>
      <c r="E1" t="s">
        <v>19</v>
      </c>
    </row>
    <row r="2" spans="2:9" s="6" customFormat="1" ht="31.5" customHeight="1" x14ac:dyDescent="0.25">
      <c r="B2" s="5" t="s">
        <v>8</v>
      </c>
      <c r="C2" s="5" t="s">
        <v>9</v>
      </c>
      <c r="E2" s="5" t="s">
        <v>9</v>
      </c>
      <c r="F2" s="5" t="s">
        <v>10</v>
      </c>
      <c r="H2" s="1" t="s">
        <v>9</v>
      </c>
      <c r="I2" s="1" t="s">
        <v>11</v>
      </c>
    </row>
    <row r="3" spans="2:9" x14ac:dyDescent="0.25">
      <c r="B3" s="3" t="s">
        <v>12</v>
      </c>
      <c r="C3" s="3" t="s">
        <v>0</v>
      </c>
      <c r="E3" s="3" t="s">
        <v>0</v>
      </c>
      <c r="F3" s="3">
        <v>30</v>
      </c>
      <c r="H3" s="2" t="s">
        <v>0</v>
      </c>
      <c r="I3" s="2">
        <f>SUMIFS(F3:F9,E3:E9,"T1")</f>
        <v>60</v>
      </c>
    </row>
    <row r="4" spans="2:9" x14ac:dyDescent="0.25">
      <c r="B4" s="4" t="s">
        <v>13</v>
      </c>
      <c r="C4" s="4" t="s">
        <v>1</v>
      </c>
      <c r="E4" s="4" t="s">
        <v>6</v>
      </c>
      <c r="F4" s="4">
        <v>45</v>
      </c>
    </row>
    <row r="5" spans="2:9" x14ac:dyDescent="0.25">
      <c r="B5" s="3" t="s">
        <v>14</v>
      </c>
      <c r="C5" s="3" t="s">
        <v>2</v>
      </c>
      <c r="E5" s="3" t="s">
        <v>3</v>
      </c>
      <c r="F5" s="3">
        <v>18</v>
      </c>
    </row>
    <row r="6" spans="2:9" x14ac:dyDescent="0.25">
      <c r="B6" s="4" t="s">
        <v>15</v>
      </c>
      <c r="C6" s="4" t="s">
        <v>3</v>
      </c>
      <c r="E6" s="4" t="s">
        <v>0</v>
      </c>
      <c r="F6" s="4">
        <v>20</v>
      </c>
    </row>
    <row r="7" spans="2:9" x14ac:dyDescent="0.25">
      <c r="B7" s="3" t="s">
        <v>16</v>
      </c>
      <c r="C7" s="3" t="s">
        <v>4</v>
      </c>
      <c r="E7" s="3" t="s">
        <v>2</v>
      </c>
      <c r="F7" s="3">
        <v>15</v>
      </c>
    </row>
    <row r="8" spans="2:9" x14ac:dyDescent="0.25">
      <c r="B8" s="4" t="s">
        <v>17</v>
      </c>
      <c r="C8" s="4" t="s">
        <v>5</v>
      </c>
      <c r="E8" s="4" t="s">
        <v>0</v>
      </c>
      <c r="F8" s="4">
        <v>10</v>
      </c>
    </row>
    <row r="9" spans="2:9" x14ac:dyDescent="0.25">
      <c r="B9" s="3" t="s">
        <v>18</v>
      </c>
      <c r="C9" s="3" t="s">
        <v>6</v>
      </c>
      <c r="E9" s="3" t="s">
        <v>1</v>
      </c>
      <c r="F9" s="3">
        <v>5</v>
      </c>
    </row>
    <row r="11" spans="2:9" x14ac:dyDescent="0.25">
      <c r="B11" s="8" t="s">
        <v>24</v>
      </c>
    </row>
  </sheetData>
  <hyperlinks>
    <hyperlink ref="B11" r:id="rId1" xr:uid="{4829834E-A857-4735-A724-1711B3A2764E}"/>
  </hyperlinks>
  <pageMargins left="0.7" right="0.7" top="0.75" bottom="0.75" header="0.3" footer="0.3"/>
  <pageSetup orientation="portrait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BB26A-986D-4387-B641-10F8D9797E08}">
  <sheetPr codeName="Sheet4"/>
  <dimension ref="B1:I11"/>
  <sheetViews>
    <sheetView showGridLines="0" workbookViewId="0">
      <selection activeCell="I6" sqref="I6"/>
    </sheetView>
  </sheetViews>
  <sheetFormatPr baseColWidth="10" defaultColWidth="9.140625" defaultRowHeight="15" x14ac:dyDescent="0.25"/>
  <cols>
    <col min="1" max="1" width="2" customWidth="1"/>
    <col min="2" max="3" width="11.7109375" customWidth="1"/>
    <col min="4" max="4" width="2.42578125" customWidth="1"/>
    <col min="5" max="5" width="12.28515625" customWidth="1"/>
    <col min="6" max="6" width="9.7109375" customWidth="1"/>
    <col min="7" max="7" width="2.7109375" customWidth="1"/>
    <col min="8" max="8" width="21.7109375" customWidth="1"/>
    <col min="9" max="9" width="12" customWidth="1"/>
  </cols>
  <sheetData>
    <row r="1" spans="2:9" x14ac:dyDescent="0.25">
      <c r="B1" t="s">
        <v>20</v>
      </c>
      <c r="E1" t="s">
        <v>19</v>
      </c>
    </row>
    <row r="2" spans="2:9" s="6" customFormat="1" ht="31.5" customHeight="1" x14ac:dyDescent="0.25">
      <c r="B2" s="5" t="s">
        <v>8</v>
      </c>
      <c r="C2" s="5" t="s">
        <v>9</v>
      </c>
      <c r="E2" s="5" t="s">
        <v>9</v>
      </c>
      <c r="F2" s="5" t="s">
        <v>10</v>
      </c>
      <c r="H2" s="9" t="s">
        <v>9</v>
      </c>
      <c r="I2" s="9" t="s">
        <v>21</v>
      </c>
    </row>
    <row r="3" spans="2:9" x14ac:dyDescent="0.25">
      <c r="B3" s="3" t="s">
        <v>12</v>
      </c>
      <c r="C3" s="3" t="s">
        <v>0</v>
      </c>
      <c r="E3" s="3" t="s">
        <v>0</v>
      </c>
      <c r="F3" s="3">
        <v>30</v>
      </c>
      <c r="H3" s="2" t="str">
        <f>I6</f>
        <v>T1</v>
      </c>
      <c r="I3" s="2">
        <f>SUMIFS(F3:F9,E3:E9,"T1")</f>
        <v>60</v>
      </c>
    </row>
    <row r="4" spans="2:9" x14ac:dyDescent="0.25">
      <c r="B4" s="4" t="s">
        <v>13</v>
      </c>
      <c r="C4" s="4" t="s">
        <v>1</v>
      </c>
      <c r="E4" s="4" t="s">
        <v>6</v>
      </c>
      <c r="F4" s="4">
        <v>45</v>
      </c>
    </row>
    <row r="5" spans="2:9" x14ac:dyDescent="0.25">
      <c r="B5" s="3" t="s">
        <v>14</v>
      </c>
      <c r="C5" s="3" t="s">
        <v>2</v>
      </c>
      <c r="E5" s="3" t="s">
        <v>3</v>
      </c>
      <c r="F5" s="3">
        <v>18</v>
      </c>
      <c r="H5" s="1" t="s">
        <v>8</v>
      </c>
      <c r="I5" s="1" t="s">
        <v>22</v>
      </c>
    </row>
    <row r="6" spans="2:9" x14ac:dyDescent="0.25">
      <c r="B6" s="4" t="s">
        <v>15</v>
      </c>
      <c r="C6" s="4" t="s">
        <v>3</v>
      </c>
      <c r="E6" s="4" t="s">
        <v>0</v>
      </c>
      <c r="F6" s="4">
        <v>20</v>
      </c>
      <c r="H6" s="2" t="s">
        <v>12</v>
      </c>
      <c r="I6" s="2" t="str">
        <f>VLOOKUP(H6,B3:C9,2,FALSE)</f>
        <v>T1</v>
      </c>
    </row>
    <row r="7" spans="2:9" x14ac:dyDescent="0.25">
      <c r="B7" s="3" t="s">
        <v>16</v>
      </c>
      <c r="C7" s="3" t="s">
        <v>4</v>
      </c>
      <c r="E7" s="3" t="s">
        <v>2</v>
      </c>
      <c r="F7" s="3">
        <v>15</v>
      </c>
    </row>
    <row r="8" spans="2:9" x14ac:dyDescent="0.25">
      <c r="B8" s="4" t="s">
        <v>17</v>
      </c>
      <c r="C8" s="4" t="s">
        <v>5</v>
      </c>
      <c r="E8" s="4" t="s">
        <v>0</v>
      </c>
      <c r="F8" s="4">
        <v>10</v>
      </c>
    </row>
    <row r="9" spans="2:9" x14ac:dyDescent="0.25">
      <c r="B9" s="3" t="s">
        <v>18</v>
      </c>
      <c r="C9" s="3" t="s">
        <v>6</v>
      </c>
      <c r="E9" s="3" t="s">
        <v>1</v>
      </c>
      <c r="F9" s="3">
        <v>5</v>
      </c>
    </row>
    <row r="11" spans="2:9" x14ac:dyDescent="0.25">
      <c r="B11" s="8" t="s">
        <v>24</v>
      </c>
    </row>
  </sheetData>
  <hyperlinks>
    <hyperlink ref="B11" r:id="rId1" xr:uid="{032F22AE-2971-4F10-B73A-0F6719E434C2}"/>
  </hyperlinks>
  <pageMargins left="0.7" right="0.7" top="0.75" bottom="0.75" header="0.3" footer="0.3"/>
  <pageSetup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SUMAR.SI.CONJUNTO-BUSCARV</vt:lpstr>
      <vt:lpstr>SUMAR.SI.CONJUNTO-BUSCARV $</vt:lpstr>
      <vt:lpstr>SUMAR.SI.CONJUNTO-BUSCARV Paso1</vt:lpstr>
      <vt:lpstr>SUMAR.SI.CONJUNTO-BUSCARV Paso2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 Salt</dc:creator>
  <cp:keywords/>
  <dc:description/>
  <cp:lastModifiedBy>Dennis Monsalve Madrid</cp:lastModifiedBy>
  <cp:revision/>
  <dcterms:created xsi:type="dcterms:W3CDTF">2020-09-04T08:48:56Z</dcterms:created>
  <dcterms:modified xsi:type="dcterms:W3CDTF">2022-04-22T17:46:24Z</dcterms:modified>
  <cp:category/>
  <cp:contentStatus/>
</cp:coreProperties>
</file>