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os\00 UpWork\Traduccion VBA\Formulas Español\"/>
    </mc:Choice>
  </mc:AlternateContent>
  <xr:revisionPtr revIDLastSave="0" documentId="13_ncr:1_{0631F066-9203-4F59-8096-DA08CAF20041}" xr6:coauthVersionLast="47" xr6:coauthVersionMax="47" xr10:uidLastSave="{00000000-0000-0000-0000-000000000000}"/>
  <bookViews>
    <workbookView xWindow="-120" yWindow="-120" windowWidth="24240" windowHeight="13020" tabRatio="749" xr2:uid="{00000000-000D-0000-FFFF-FFFF00000000}"/>
  </bookViews>
  <sheets>
    <sheet name="Índice" sheetId="7" r:id="rId1"/>
    <sheet name="SUMAR.SI.CONJUNTO-Fechas Igual" sheetId="3" r:id="rId2"/>
    <sheet name="SUMAR.SI.CONJUNTO-Fechas Ig ($)" sheetId="8" r:id="rId3"/>
    <sheet name="SUMAR.SI.CONJUNTO-Fechas Ig-Ref" sheetId="9" r:id="rId4"/>
    <sheet name="SUMAR.SI.CONJUNTO-Fec Ig-Ref($)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0" l="1"/>
  <c r="G3" i="9"/>
  <c r="G3" i="8"/>
  <c r="G3" i="3" l="1"/>
</calcChain>
</file>

<file path=xl/sharedStrings.xml><?xml version="1.0" encoding="utf-8"?>
<sst xmlns="http://schemas.openxmlformats.org/spreadsheetml/2006/main" count="27" uniqueCount="11">
  <si>
    <t>Fecha</t>
  </si>
  <si>
    <t>Nro de Pedido</t>
  </si>
  <si>
    <t>Entregas Planificadas</t>
  </si>
  <si>
    <t>Entregas</t>
  </si>
  <si>
    <t>SUMAR SI FECHAS SON IGUALES</t>
  </si>
  <si>
    <t>https://www.automateexcel.com/es/formulas/sumar-si-fechas-son-iguales/</t>
  </si>
  <si>
    <t>Índice</t>
  </si>
  <si>
    <t>SUMAR.SI.CONJUNTO-Fechas Igual</t>
  </si>
  <si>
    <t>SUMAR.SI.CONJUNTO-Fechas Ig ($)</t>
  </si>
  <si>
    <t>SUMAR.SI.CONJUNTO-Fechas Ig-Ref</t>
  </si>
  <si>
    <t>SUMAR.SI.CONJUNTO-Fec Ig-Ref($)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</si>
</sst>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/m/yy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1" applyFont="1" applyBorder="1"/>
    <xf numFmtId="0" fontId="4" fillId="0" borderId="0" xfId="2"/>
    <xf numFmtId="165" fontId="0" fillId="3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5" borderId="2" xfId="0" applyNumberFormat="1" applyFill="1" applyBorder="1" applyAlignment="1">
      <alignment horizontal="center" vertical="center"/>
    </xf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E7714F-0870-4D53-B336-96F8BEE77912}" name="Table1" displayName="Table1" ref="B4:B8" totalsRowShown="0">
  <tableColumns count="1">
    <tableColumn id="1" xr3:uid="{8768599D-837D-449A-921E-E7517DAB77BF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sumar-si-fechas-son-igual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7E647-6836-4AB8-91BF-EDB60F89129C}">
  <sheetPr codeName="Sheet5"/>
  <dimension ref="A1:B9"/>
  <sheetViews>
    <sheetView tabSelected="1" workbookViewId="0">
      <selection activeCell="B18" sqref="B18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0" t="s">
        <v>4</v>
      </c>
    </row>
    <row r="2" spans="1:2" x14ac:dyDescent="0.25">
      <c r="B2" s="11" t="s">
        <v>5</v>
      </c>
    </row>
    <row r="4" spans="1:2" x14ac:dyDescent="0.25">
      <c r="B4" t="s">
        <v>6</v>
      </c>
    </row>
    <row r="5" spans="1:2" x14ac:dyDescent="0.25">
      <c r="B5" s="11" t="s">
        <v>7</v>
      </c>
    </row>
    <row r="6" spans="1:2" x14ac:dyDescent="0.25">
      <c r="B6" s="11" t="s">
        <v>8</v>
      </c>
    </row>
    <row r="7" spans="1:2" x14ac:dyDescent="0.25">
      <c r="B7" s="11" t="s">
        <v>9</v>
      </c>
    </row>
    <row r="8" spans="1:2" x14ac:dyDescent="0.25">
      <c r="B8" s="11" t="s">
        <v>10</v>
      </c>
    </row>
    <row r="9" spans="1:2" x14ac:dyDescent="0.25">
      <c r="B9" s="11"/>
    </row>
  </sheetData>
  <dataConsolidate/>
  <hyperlinks>
    <hyperlink ref="B2" r:id="rId1" xr:uid="{1BC679A7-A7AF-48B6-A03B-DAA545379F6F}"/>
    <hyperlink ref="B5" location="'SUMAR.SI.CONJUNTO-Fechas Igual'!A1" display="'SUMAR.SI.CONJUNTO-Fechas Igual'!A1" xr:uid="{D7FD3C36-7400-435D-9D78-ABF093DF28AD}"/>
    <hyperlink ref="B6" location="'SUMAR.SI.CONJUNTO-Fechas Ig ($)'!A1" display="'SUMAR.SI.CONJUNTO-Fechas Ig ($)'!A1" xr:uid="{CF37812E-BC72-4E44-A14B-951997F746BD}"/>
    <hyperlink ref="B7" location="'SUMAR.SI.CONJUNTO-Fechas Ig-Ref'!A1" display="'SUMAR.SI.CONJUNTO-Fechas Ig-Ref'!A1" xr:uid="{E05F92CB-3CAE-4C4C-8078-AA91B7BE5A92}"/>
    <hyperlink ref="B8" location="'SUMAR.SI.CONJUNTO-Fec Ig-Ref($)'!A1" display="'SUMAR.SI.CONJUNTO-Fec Ig-Ref($)'!A1" xr:uid="{6DEF246C-9BAA-43D9-9324-80EE6E2B2DB0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7B5F4-2EB3-4D72-AE16-8BE8F2523CA9}">
  <sheetPr codeName="Sheet1"/>
  <dimension ref="B2:G7"/>
  <sheetViews>
    <sheetView showGridLines="0" workbookViewId="0">
      <selection activeCell="G3" sqref="G3"/>
    </sheetView>
  </sheetViews>
  <sheetFormatPr baseColWidth="10" defaultColWidth="9.140625" defaultRowHeight="15" x14ac:dyDescent="0.25"/>
  <cols>
    <col min="1" max="1" width="2.85546875" customWidth="1"/>
    <col min="2" max="2" width="12.7109375" customWidth="1"/>
    <col min="3" max="3" width="13.140625" customWidth="1"/>
    <col min="4" max="4" width="17.85546875" customWidth="1"/>
    <col min="5" max="5" width="3.85546875" customWidth="1"/>
    <col min="6" max="6" width="13.140625" style="1" customWidth="1"/>
    <col min="7" max="7" width="12" style="1" customWidth="1"/>
  </cols>
  <sheetData>
    <row r="2" spans="2:7" s="9" customFormat="1" ht="30" x14ac:dyDescent="0.25">
      <c r="B2" s="8" t="s">
        <v>0</v>
      </c>
      <c r="C2" s="8" t="s">
        <v>1</v>
      </c>
      <c r="D2" s="8" t="s">
        <v>2</v>
      </c>
      <c r="F2" s="6" t="s">
        <v>0</v>
      </c>
      <c r="G2" s="6" t="s">
        <v>3</v>
      </c>
    </row>
    <row r="3" spans="2:7" x14ac:dyDescent="0.25">
      <c r="B3" s="12">
        <v>44197</v>
      </c>
      <c r="C3" s="2">
        <v>40</v>
      </c>
      <c r="D3" s="3">
        <v>6</v>
      </c>
      <c r="F3" s="14">
        <v>44198</v>
      </c>
      <c r="G3" s="7">
        <f>SUMIFS(D3:D7,B3:B7,DATE(2021,1,2))</f>
        <v>14</v>
      </c>
    </row>
    <row r="4" spans="2:7" x14ac:dyDescent="0.25">
      <c r="B4" s="13">
        <v>44197</v>
      </c>
      <c r="C4" s="4">
        <v>41</v>
      </c>
      <c r="D4" s="5">
        <v>3</v>
      </c>
    </row>
    <row r="5" spans="2:7" x14ac:dyDescent="0.25">
      <c r="B5" s="12">
        <v>44198</v>
      </c>
      <c r="C5" s="2">
        <v>42</v>
      </c>
      <c r="D5" s="3">
        <v>5</v>
      </c>
    </row>
    <row r="6" spans="2:7" x14ac:dyDescent="0.25">
      <c r="B6" s="13">
        <v>44198</v>
      </c>
      <c r="C6" s="4">
        <v>43</v>
      </c>
      <c r="D6" s="5">
        <v>9</v>
      </c>
    </row>
    <row r="7" spans="2:7" x14ac:dyDescent="0.25">
      <c r="B7" s="12">
        <v>44199</v>
      </c>
      <c r="C7" s="2">
        <v>44</v>
      </c>
      <c r="D7" s="3">
        <v>2</v>
      </c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77F2C-4105-4787-B053-8F73D1437817}">
  <dimension ref="B2:G7"/>
  <sheetViews>
    <sheetView showGridLines="0" workbookViewId="0">
      <selection activeCell="G3" sqref="G3"/>
    </sheetView>
  </sheetViews>
  <sheetFormatPr baseColWidth="10" defaultColWidth="9.140625" defaultRowHeight="15" x14ac:dyDescent="0.25"/>
  <cols>
    <col min="1" max="1" width="2.85546875" customWidth="1"/>
    <col min="2" max="2" width="12.7109375" customWidth="1"/>
    <col min="3" max="3" width="13.140625" customWidth="1"/>
    <col min="4" max="4" width="17.85546875" customWidth="1"/>
    <col min="5" max="5" width="3.85546875" customWidth="1"/>
    <col min="6" max="6" width="13.140625" style="1" customWidth="1"/>
    <col min="7" max="7" width="12" style="1" customWidth="1"/>
  </cols>
  <sheetData>
    <row r="2" spans="2:7" s="9" customFormat="1" ht="30" x14ac:dyDescent="0.25">
      <c r="B2" s="8" t="s">
        <v>0</v>
      </c>
      <c r="C2" s="8" t="s">
        <v>1</v>
      </c>
      <c r="D2" s="8" t="s">
        <v>2</v>
      </c>
      <c r="F2" s="6" t="s">
        <v>0</v>
      </c>
      <c r="G2" s="6" t="s">
        <v>3</v>
      </c>
    </row>
    <row r="3" spans="2:7" x14ac:dyDescent="0.25">
      <c r="B3" s="12">
        <v>44197</v>
      </c>
      <c r="C3" s="2">
        <v>40</v>
      </c>
      <c r="D3" s="3">
        <v>6</v>
      </c>
      <c r="F3" s="14">
        <v>44198</v>
      </c>
      <c r="G3" s="7">
        <f>SUMIFS($D$3:$D$7,$B$3:$B$7,DATE(2021,1,2))</f>
        <v>14</v>
      </c>
    </row>
    <row r="4" spans="2:7" x14ac:dyDescent="0.25">
      <c r="B4" s="13">
        <v>44197</v>
      </c>
      <c r="C4" s="4">
        <v>41</v>
      </c>
      <c r="D4" s="5">
        <v>3</v>
      </c>
    </row>
    <row r="5" spans="2:7" x14ac:dyDescent="0.25">
      <c r="B5" s="12">
        <v>44198</v>
      </c>
      <c r="C5" s="2">
        <v>42</v>
      </c>
      <c r="D5" s="3">
        <v>5</v>
      </c>
    </row>
    <row r="6" spans="2:7" x14ac:dyDescent="0.25">
      <c r="B6" s="13">
        <v>44198</v>
      </c>
      <c r="C6" s="4">
        <v>43</v>
      </c>
      <c r="D6" s="5">
        <v>9</v>
      </c>
    </row>
    <row r="7" spans="2:7" x14ac:dyDescent="0.25">
      <c r="B7" s="12">
        <v>44199</v>
      </c>
      <c r="C7" s="2">
        <v>44</v>
      </c>
      <c r="D7" s="3">
        <v>2</v>
      </c>
    </row>
  </sheetData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6076E-C321-441C-A2BE-7999678AD890}">
  <dimension ref="B2:G7"/>
  <sheetViews>
    <sheetView showGridLines="0" workbookViewId="0">
      <selection activeCell="G3" sqref="G3"/>
    </sheetView>
  </sheetViews>
  <sheetFormatPr baseColWidth="10" defaultColWidth="9.140625" defaultRowHeight="15" x14ac:dyDescent="0.25"/>
  <cols>
    <col min="1" max="1" width="2.85546875" customWidth="1"/>
    <col min="2" max="2" width="12.7109375" customWidth="1"/>
    <col min="3" max="3" width="13.140625" customWidth="1"/>
    <col min="4" max="4" width="17.85546875" customWidth="1"/>
    <col min="5" max="5" width="3.85546875" customWidth="1"/>
    <col min="6" max="6" width="13.140625" style="1" customWidth="1"/>
    <col min="7" max="7" width="12" style="1" customWidth="1"/>
  </cols>
  <sheetData>
    <row r="2" spans="2:7" s="9" customFormat="1" ht="30" x14ac:dyDescent="0.25">
      <c r="B2" s="8" t="s">
        <v>0</v>
      </c>
      <c r="C2" s="8" t="s">
        <v>1</v>
      </c>
      <c r="D2" s="8" t="s">
        <v>2</v>
      </c>
      <c r="F2" s="6" t="s">
        <v>0</v>
      </c>
      <c r="G2" s="6" t="s">
        <v>3</v>
      </c>
    </row>
    <row r="3" spans="2:7" x14ac:dyDescent="0.25">
      <c r="B3" s="12">
        <v>44197</v>
      </c>
      <c r="C3" s="2">
        <v>40</v>
      </c>
      <c r="D3" s="3">
        <v>6</v>
      </c>
      <c r="F3" s="14">
        <v>44198</v>
      </c>
      <c r="G3" s="7">
        <f>SUMIFS(D3:D7,B3:B7,F3)</f>
        <v>14</v>
      </c>
    </row>
    <row r="4" spans="2:7" x14ac:dyDescent="0.25">
      <c r="B4" s="13">
        <v>44197</v>
      </c>
      <c r="C4" s="4">
        <v>41</v>
      </c>
      <c r="D4" s="5">
        <v>3</v>
      </c>
    </row>
    <row r="5" spans="2:7" x14ac:dyDescent="0.25">
      <c r="B5" s="12">
        <v>44198</v>
      </c>
      <c r="C5" s="2">
        <v>42</v>
      </c>
      <c r="D5" s="3">
        <v>5</v>
      </c>
    </row>
    <row r="6" spans="2:7" x14ac:dyDescent="0.25">
      <c r="B6" s="13">
        <v>44198</v>
      </c>
      <c r="C6" s="4">
        <v>43</v>
      </c>
      <c r="D6" s="5">
        <v>9</v>
      </c>
    </row>
    <row r="7" spans="2:7" x14ac:dyDescent="0.25">
      <c r="B7" s="12">
        <v>44199</v>
      </c>
      <c r="C7" s="2">
        <v>44</v>
      </c>
      <c r="D7" s="3">
        <v>2</v>
      </c>
    </row>
  </sheetData>
  <pageMargins left="0.7" right="0.7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984C6-341E-4267-8551-EC642CCEF37A}">
  <dimension ref="B2:G7"/>
  <sheetViews>
    <sheetView showGridLines="0" workbookViewId="0"/>
  </sheetViews>
  <sheetFormatPr baseColWidth="10" defaultColWidth="9.140625" defaultRowHeight="15" x14ac:dyDescent="0.25"/>
  <cols>
    <col min="1" max="1" width="2.85546875" customWidth="1"/>
    <col min="2" max="2" width="12.7109375" customWidth="1"/>
    <col min="3" max="3" width="13.140625" customWidth="1"/>
    <col min="4" max="4" width="17.85546875" customWidth="1"/>
    <col min="5" max="5" width="3.85546875" customWidth="1"/>
    <col min="6" max="6" width="13.140625" style="1" customWidth="1"/>
    <col min="7" max="7" width="12" style="1" customWidth="1"/>
  </cols>
  <sheetData>
    <row r="2" spans="2:7" s="9" customFormat="1" ht="30" x14ac:dyDescent="0.25">
      <c r="B2" s="8" t="s">
        <v>0</v>
      </c>
      <c r="C2" s="8" t="s">
        <v>1</v>
      </c>
      <c r="D2" s="8" t="s">
        <v>2</v>
      </c>
      <c r="F2" s="6" t="s">
        <v>0</v>
      </c>
      <c r="G2" s="6" t="s">
        <v>3</v>
      </c>
    </row>
    <row r="3" spans="2:7" x14ac:dyDescent="0.25">
      <c r="B3" s="12">
        <v>44197</v>
      </c>
      <c r="C3" s="2">
        <v>40</v>
      </c>
      <c r="D3" s="3">
        <v>6</v>
      </c>
      <c r="F3" s="14">
        <v>44198</v>
      </c>
      <c r="G3" s="7">
        <f>SUMIFS(D3:D7,B3:B7,F3)</f>
        <v>14</v>
      </c>
    </row>
    <row r="4" spans="2:7" x14ac:dyDescent="0.25">
      <c r="B4" s="13">
        <v>44197</v>
      </c>
      <c r="C4" s="4">
        <v>41</v>
      </c>
      <c r="D4" s="5">
        <v>3</v>
      </c>
    </row>
    <row r="5" spans="2:7" x14ac:dyDescent="0.25">
      <c r="B5" s="12">
        <v>44198</v>
      </c>
      <c r="C5" s="2">
        <v>42</v>
      </c>
      <c r="D5" s="3">
        <v>5</v>
      </c>
    </row>
    <row r="6" spans="2:7" x14ac:dyDescent="0.25">
      <c r="B6" s="13">
        <v>44198</v>
      </c>
      <c r="C6" s="4">
        <v>43</v>
      </c>
      <c r="D6" s="5">
        <v>9</v>
      </c>
    </row>
    <row r="7" spans="2:7" x14ac:dyDescent="0.25">
      <c r="B7" s="12">
        <v>44199</v>
      </c>
      <c r="C7" s="2">
        <v>44</v>
      </c>
      <c r="D7" s="3">
        <v>2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SUMAR.SI.CONJUNTO-Fechas Igual</vt:lpstr>
      <vt:lpstr>SUMAR.SI.CONJUNTO-Fechas Ig ($)</vt:lpstr>
      <vt:lpstr>SUMAR.SI.CONJUNTO-Fechas Ig-Ref</vt:lpstr>
      <vt:lpstr>SUMAR.SI.CONJUNTO-Fec Ig-Ref($)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Dennis Monsalve Madrid</dc:creator>
  <cp:keywords/>
  <dc:description/>
  <cp:lastModifiedBy>Dennis Monsalve Madrid</cp:lastModifiedBy>
  <cp:revision/>
  <dcterms:created xsi:type="dcterms:W3CDTF">2020-09-04T08:48:56Z</dcterms:created>
  <dcterms:modified xsi:type="dcterms:W3CDTF">2023-04-07T16:13:26Z</dcterms:modified>
  <cp:category/>
  <cp:contentStatus/>
</cp:coreProperties>
</file>