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16\"/>
    </mc:Choice>
  </mc:AlternateContent>
  <xr:revisionPtr revIDLastSave="0" documentId="13_ncr:1_{EAB5AB06-9FEF-4847-83EF-BBC01A171560}" xr6:coauthVersionLast="47" xr6:coauthVersionMax="47" xr10:uidLastSave="{00000000-0000-0000-0000-000000000000}"/>
  <bookViews>
    <workbookView xWindow="-120" yWindow="-120" windowWidth="24240" windowHeight="13020" tabRatio="956" xr2:uid="{00000000-000D-0000-FFFF-FFFF00000000}"/>
  </bookViews>
  <sheets>
    <sheet name="Contents" sheetId="13" r:id="rId1"/>
    <sheet name="SUMAR.SI.CONJUNTO x Mes-Calcs1" sheetId="4" r:id="rId2"/>
    <sheet name="SUMAR.SI.CONJUNTO x Mes-Calcs2" sheetId="8" r:id="rId3"/>
    <sheet name="SUMAR.SI.CONJUNTO x Mes-Calcs3" sheetId="9" r:id="rId4"/>
    <sheet name="SUMAR.SI.CONJUNTO x Mes a Hoy" sheetId="11" r:id="rId5"/>
    <sheet name="SUMAR.SI.CONJUNTO x Mes a Hoy $" sheetId="7" r:id="rId6"/>
    <sheet name="SUMAR.SI.CONJUNTO x Año a Hoy" sheetId="10" r:id="rId7"/>
    <sheet name="SUMAR.SI.CONJUNTO x Año a Hoy $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2" l="1"/>
  <c r="E3" i="10"/>
  <c r="E3" i="7"/>
  <c r="E3" i="11"/>
  <c r="E3" i="9"/>
  <c r="F3" i="9" s="1"/>
  <c r="E6" i="10"/>
  <c r="E6" i="12" l="1"/>
  <c r="E6" i="11"/>
  <c r="G3" i="9" l="1"/>
  <c r="E3" i="8"/>
  <c r="F3" i="8" s="1"/>
  <c r="E3" i="4"/>
  <c r="E6" i="7"/>
</calcChain>
</file>

<file path=xl/sharedStrings.xml><?xml version="1.0" encoding="utf-8"?>
<sst xmlns="http://schemas.openxmlformats.org/spreadsheetml/2006/main" count="47" uniqueCount="17">
  <si>
    <t xml:space="preserve"> </t>
  </si>
  <si>
    <t>Fecha</t>
  </si>
  <si>
    <t>Reservaciones</t>
  </si>
  <si>
    <t>Fecha de Hoy</t>
  </si>
  <si>
    <t>Inicio de Mes</t>
  </si>
  <si>
    <t>Reservaciones (Mes a la Fecha)</t>
  </si>
  <si>
    <t>Reservaciones (Año  a la Fecha)</t>
  </si>
  <si>
    <t>SUMAR SI MES ANO HASTA FECHA</t>
  </si>
  <si>
    <t>https://www.automateexcel.com/es/formulas/sumar-si-mes-ano-hasta-fecha/</t>
  </si>
  <si>
    <t>Índice</t>
  </si>
  <si>
    <t>SUMAR.SI.CONJUNTO x Mes-Calcs1</t>
  </si>
  <si>
    <t>SUMAR.SI.CONJUNTO x Mes-Calcs2</t>
  </si>
  <si>
    <t>SUMAR.SI.CONJUNTO x Mes-Calcs3</t>
  </si>
  <si>
    <t>SUMAR.SI.CONJUNTO x Mes a Hoy</t>
  </si>
  <si>
    <t>SUMAR.SI.CONJUNTO x Mes a Hoy $</t>
  </si>
  <si>
    <t>SUMAR.SI.CONJUNTO x Año a Hoy</t>
  </si>
  <si>
    <t>SUMAR.SI.CONJUNTO x Año a Hoy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</si>
</sst>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165" fontId="0" fillId="5" borderId="1" xfId="0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2F320-54E4-45C6-9A18-632E75C4F1BE}" name="Table1" displayName="Table1" ref="B4:B11" totalsRowShown="0">
  <tableColumns count="1">
    <tableColumn id="1" xr3:uid="{7EFF2852-A9B7-414F-BBA1-3A92793538BA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mes-ano-hasta-fech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r-si-mes-ano-hasta-fech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r-si-mes-ano-hasta-fech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r-si-mes-ano-hasta-fech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umar-si-mes-ano-hasta-fech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sumar-si-mes-ano-hasta-fech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sumar-si-mes-ano-hasta-fech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sumar-si-mes-ano-hasta-fe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D236-55CD-40D2-A0BC-99EBAB2B81A1}">
  <sheetPr codeName="Sheet8"/>
  <dimension ref="A1:I11"/>
  <sheetViews>
    <sheetView tabSelected="1" workbookViewId="0">
      <selection activeCell="J6" sqref="J6"/>
    </sheetView>
  </sheetViews>
  <sheetFormatPr baseColWidth="10" defaultColWidth="9.140625" defaultRowHeight="15" x14ac:dyDescent="0.25"/>
  <cols>
    <col min="2" max="2" width="37.5703125" customWidth="1"/>
  </cols>
  <sheetData>
    <row r="1" spans="1:9" ht="23.25" x14ac:dyDescent="0.35">
      <c r="A1" s="10" t="s">
        <v>7</v>
      </c>
    </row>
    <row r="2" spans="1:9" x14ac:dyDescent="0.25">
      <c r="B2" s="11" t="s">
        <v>8</v>
      </c>
    </row>
    <row r="3" spans="1:9" x14ac:dyDescent="0.25">
      <c r="I3" t="s">
        <v>0</v>
      </c>
    </row>
    <row r="4" spans="1:9" x14ac:dyDescent="0.25">
      <c r="B4" t="s">
        <v>9</v>
      </c>
    </row>
    <row r="5" spans="1:9" x14ac:dyDescent="0.25">
      <c r="B5" s="11" t="s">
        <v>10</v>
      </c>
    </row>
    <row r="6" spans="1:9" x14ac:dyDescent="0.25">
      <c r="B6" s="11" t="s">
        <v>11</v>
      </c>
    </row>
    <row r="7" spans="1:9" x14ac:dyDescent="0.25">
      <c r="B7" s="11" t="s">
        <v>12</v>
      </c>
    </row>
    <row r="8" spans="1:9" x14ac:dyDescent="0.25">
      <c r="B8" s="11" t="s">
        <v>13</v>
      </c>
    </row>
    <row r="9" spans="1:9" x14ac:dyDescent="0.25">
      <c r="B9" s="11" t="s">
        <v>14</v>
      </c>
    </row>
    <row r="10" spans="1:9" x14ac:dyDescent="0.25">
      <c r="B10" s="11" t="s">
        <v>15</v>
      </c>
    </row>
    <row r="11" spans="1:9" x14ac:dyDescent="0.25">
      <c r="B11" s="11" t="s">
        <v>16</v>
      </c>
    </row>
  </sheetData>
  <dataConsolidate/>
  <hyperlinks>
    <hyperlink ref="B2" r:id="rId1" xr:uid="{F0F3EC7E-5731-45FE-95D4-39B7A970ED06}"/>
    <hyperlink ref="B5" location="'SUMAR.SI.CONJUNTO x Mes-Calcs1'!A1" display="'SUMAR.SI.CONJUNTO x Mes-Calcs1'!A1" xr:uid="{8A8502AE-F261-4A43-B632-4BB26355B93B}"/>
    <hyperlink ref="B6" location="'SUMAR.SI.CONJUNTO x Mes-Calcs2'!A1" display="'SUMAR.SI.CONJUNTO x Mes-Calcs2'!A1" xr:uid="{1F6CE700-AC16-466A-8EBB-5B0990BE9963}"/>
    <hyperlink ref="B7" location="'SUMAR.SI.CONJUNTO x Mes-Calcs3'!A1" display="'SUMAR.SI.CONJUNTO x Mes-Calcs3'!A1" xr:uid="{6CEB0D52-6015-49C3-9A01-39FEB9366BCB}"/>
    <hyperlink ref="B8" location="'SUMAR.SI.CONJUNTO x Mes a Hoy'!A1" display="'SUMAR.SI.CONJUNTO x Mes a Hoy'!A1" xr:uid="{D2C84363-DA15-4399-8B9E-17AD92568C3E}"/>
    <hyperlink ref="B9" location="'SUMAR.SI.CONJUNTO x Mes a Hoy $'!A1" display="'SUMAR.SI.CONJUNTO x Mes a Hoy $'!A1" xr:uid="{C8E16868-2FF1-4BBE-8CC2-9CE4FAEBE45B}"/>
    <hyperlink ref="B10" location="'SUMAR.SI.CONJUNTO x Año a Hoy'!A1" display="'SUMAR.SI.CONJUNTO x Año a Hoy'!A1" xr:uid="{1546131E-5A17-41E6-A466-A3B49B6652E2}"/>
    <hyperlink ref="B11" location="'SUMAR.SI.CONJUNTO x Año a Hoy $'!A1" display="'SUMAR.SI.CONJUNTO x Año a Hoy $'!A1" xr:uid="{4F83627C-DC83-4EC4-8196-3DE24153D90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3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.28515625" customWidth="1"/>
    <col min="2" max="2" width="14.5703125" customWidth="1"/>
    <col min="3" max="3" width="18.85546875" customWidth="1"/>
    <col min="4" max="4" width="4.140625" customWidth="1"/>
    <col min="5" max="5" width="17.85546875" customWidth="1"/>
  </cols>
  <sheetData>
    <row r="2" spans="2:5" ht="14.45" customHeight="1" x14ac:dyDescent="0.25">
      <c r="B2" s="4" t="s">
        <v>1</v>
      </c>
      <c r="C2" s="4" t="s">
        <v>2</v>
      </c>
      <c r="E2" s="1" t="s">
        <v>3</v>
      </c>
    </row>
    <row r="3" spans="2:5" x14ac:dyDescent="0.25">
      <c r="B3" s="13">
        <v>44540</v>
      </c>
      <c r="C3" s="5">
        <v>5</v>
      </c>
      <c r="E3" s="12">
        <f ca="1">TODAY()</f>
        <v>44697</v>
      </c>
    </row>
    <row r="4" spans="2:5" x14ac:dyDescent="0.25">
      <c r="B4" s="14">
        <v>44635</v>
      </c>
      <c r="C4" s="6">
        <v>3</v>
      </c>
    </row>
    <row r="5" spans="2:5" x14ac:dyDescent="0.25">
      <c r="B5" s="13">
        <v>44651</v>
      </c>
      <c r="C5" s="5">
        <v>7</v>
      </c>
    </row>
    <row r="6" spans="2:5" x14ac:dyDescent="0.25">
      <c r="B6" s="14">
        <v>44652</v>
      </c>
      <c r="C6" s="6">
        <v>6</v>
      </c>
    </row>
    <row r="7" spans="2:5" x14ac:dyDescent="0.25">
      <c r="B7" s="13">
        <v>44681</v>
      </c>
      <c r="C7" s="5">
        <v>9</v>
      </c>
    </row>
    <row r="8" spans="2:5" x14ac:dyDescent="0.25">
      <c r="B8" s="14">
        <v>44682</v>
      </c>
      <c r="C8" s="6">
        <v>8</v>
      </c>
    </row>
    <row r="9" spans="2:5" x14ac:dyDescent="0.25">
      <c r="B9" s="13">
        <v>44712</v>
      </c>
      <c r="C9" s="5">
        <v>9</v>
      </c>
    </row>
    <row r="10" spans="2:5" x14ac:dyDescent="0.25">
      <c r="B10" s="14">
        <v>44713</v>
      </c>
      <c r="C10" s="6">
        <v>6</v>
      </c>
    </row>
    <row r="11" spans="2:5" x14ac:dyDescent="0.25">
      <c r="B11" s="13">
        <v>44742</v>
      </c>
      <c r="C11" s="5">
        <v>7</v>
      </c>
    </row>
    <row r="13" spans="2:5" x14ac:dyDescent="0.25">
      <c r="B13" s="11" t="s">
        <v>8</v>
      </c>
    </row>
  </sheetData>
  <hyperlinks>
    <hyperlink ref="B13" r:id="rId1" xr:uid="{539C80F8-091E-4080-9CC2-76C4FAB3F2BF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C8A-7A20-472D-BB95-F4924042BF7A}">
  <sheetPr codeName="Sheet2"/>
  <dimension ref="B2:F13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5703125" customWidth="1"/>
    <col min="2" max="2" width="14.5703125" customWidth="1"/>
    <col min="3" max="3" width="13.7109375" bestFit="1" customWidth="1"/>
    <col min="4" max="4" width="2.5703125" customWidth="1"/>
    <col min="5" max="5" width="15" customWidth="1"/>
    <col min="6" max="6" width="17.7109375" customWidth="1"/>
  </cols>
  <sheetData>
    <row r="2" spans="2:6" s="8" customFormat="1" x14ac:dyDescent="0.25">
      <c r="B2" s="4" t="s">
        <v>1</v>
      </c>
      <c r="C2" s="4" t="s">
        <v>2</v>
      </c>
      <c r="D2"/>
      <c r="E2" s="1" t="s">
        <v>3</v>
      </c>
      <c r="F2" s="9" t="s">
        <v>4</v>
      </c>
    </row>
    <row r="3" spans="2:6" x14ac:dyDescent="0.25">
      <c r="B3" s="13">
        <v>44540</v>
      </c>
      <c r="C3" s="5">
        <v>5</v>
      </c>
      <c r="E3" s="12">
        <f ca="1">TODAY()</f>
        <v>44697</v>
      </c>
      <c r="F3" s="12">
        <f ca="1">DATE(YEAR(E3),MONTH(E3),1)</f>
        <v>44682</v>
      </c>
    </row>
    <row r="4" spans="2:6" x14ac:dyDescent="0.25">
      <c r="B4" s="14">
        <v>44635</v>
      </c>
      <c r="C4" s="6">
        <v>3</v>
      </c>
    </row>
    <row r="5" spans="2:6" x14ac:dyDescent="0.25">
      <c r="B5" s="13">
        <v>44651</v>
      </c>
      <c r="C5" s="5">
        <v>7</v>
      </c>
    </row>
    <row r="6" spans="2:6" x14ac:dyDescent="0.25">
      <c r="B6" s="14">
        <v>44652</v>
      </c>
      <c r="C6" s="6">
        <v>6</v>
      </c>
    </row>
    <row r="7" spans="2:6" x14ac:dyDescent="0.25">
      <c r="B7" s="13">
        <v>44681</v>
      </c>
      <c r="C7" s="5">
        <v>9</v>
      </c>
    </row>
    <row r="8" spans="2:6" x14ac:dyDescent="0.25">
      <c r="B8" s="14">
        <v>44682</v>
      </c>
      <c r="C8" s="6">
        <v>8</v>
      </c>
    </row>
    <row r="9" spans="2:6" x14ac:dyDescent="0.25">
      <c r="B9" s="13">
        <v>44712</v>
      </c>
      <c r="C9" s="5">
        <v>9</v>
      </c>
    </row>
    <row r="10" spans="2:6" x14ac:dyDescent="0.25">
      <c r="B10" s="14">
        <v>44713</v>
      </c>
      <c r="C10" s="6">
        <v>6</v>
      </c>
    </row>
    <row r="11" spans="2:6" x14ac:dyDescent="0.25">
      <c r="B11" s="13">
        <v>44742</v>
      </c>
      <c r="C11" s="5">
        <v>7</v>
      </c>
    </row>
    <row r="13" spans="2:6" x14ac:dyDescent="0.25">
      <c r="B13" s="11" t="s">
        <v>8</v>
      </c>
    </row>
  </sheetData>
  <hyperlinks>
    <hyperlink ref="B13" r:id="rId1" xr:uid="{360B2C99-AF1B-4AC6-B247-3CF7757DEB45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3A5A-70BF-4637-9BE7-38F464A16DFE}">
  <sheetPr codeName="Sheet3"/>
  <dimension ref="B2:G13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5703125" customWidth="1"/>
    <col min="2" max="2" width="14.5703125" customWidth="1"/>
    <col min="3" max="3" width="14.7109375" customWidth="1"/>
    <col min="4" max="4" width="2.5703125" customWidth="1"/>
    <col min="5" max="5" width="11.140625" customWidth="1"/>
    <col min="6" max="6" width="11.5703125" customWidth="1"/>
    <col min="7" max="7" width="16.85546875" customWidth="1"/>
  </cols>
  <sheetData>
    <row r="2" spans="2:7" s="8" customFormat="1" ht="30" x14ac:dyDescent="0.25">
      <c r="B2" s="7" t="s">
        <v>1</v>
      </c>
      <c r="C2" s="7" t="s">
        <v>2</v>
      </c>
      <c r="E2" s="9" t="s">
        <v>3</v>
      </c>
      <c r="F2" s="9" t="s">
        <v>4</v>
      </c>
      <c r="G2" s="2" t="s">
        <v>5</v>
      </c>
    </row>
    <row r="3" spans="2:7" x14ac:dyDescent="0.25">
      <c r="B3" s="13">
        <v>44540</v>
      </c>
      <c r="C3" s="5">
        <v>5</v>
      </c>
      <c r="E3" s="12">
        <f ca="1">TODAY()</f>
        <v>44697</v>
      </c>
      <c r="F3" s="12">
        <f ca="1">DATE(YEAR(E3),MONTH(E3),1)</f>
        <v>44682</v>
      </c>
      <c r="G3" s="3">
        <f ca="1">SUMIFS(C3:C11,B3:B11,"&gt;="&amp;F3,B3:B11,"&lt;="&amp;E3)</f>
        <v>8</v>
      </c>
    </row>
    <row r="4" spans="2:7" x14ac:dyDescent="0.25">
      <c r="B4" s="14">
        <v>44635</v>
      </c>
      <c r="C4" s="6">
        <v>3</v>
      </c>
    </row>
    <row r="5" spans="2:7" x14ac:dyDescent="0.25">
      <c r="B5" s="13">
        <v>44651</v>
      </c>
      <c r="C5" s="5">
        <v>7</v>
      </c>
    </row>
    <row r="6" spans="2:7" x14ac:dyDescent="0.25">
      <c r="B6" s="14">
        <v>44652</v>
      </c>
      <c r="C6" s="6">
        <v>6</v>
      </c>
    </row>
    <row r="7" spans="2:7" x14ac:dyDescent="0.25">
      <c r="B7" s="13">
        <v>44681</v>
      </c>
      <c r="C7" s="5">
        <v>9</v>
      </c>
    </row>
    <row r="8" spans="2:7" x14ac:dyDescent="0.25">
      <c r="B8" s="14">
        <v>44682</v>
      </c>
      <c r="C8" s="6">
        <v>8</v>
      </c>
    </row>
    <row r="9" spans="2:7" x14ac:dyDescent="0.25">
      <c r="B9" s="13">
        <v>44712</v>
      </c>
      <c r="C9" s="5">
        <v>9</v>
      </c>
    </row>
    <row r="10" spans="2:7" x14ac:dyDescent="0.25">
      <c r="B10" s="14">
        <v>44713</v>
      </c>
      <c r="C10" s="6">
        <v>6</v>
      </c>
    </row>
    <row r="11" spans="2:7" x14ac:dyDescent="0.25">
      <c r="B11" s="13">
        <v>44742</v>
      </c>
      <c r="C11" s="5">
        <v>7</v>
      </c>
    </row>
    <row r="13" spans="2:7" x14ac:dyDescent="0.25">
      <c r="B13" s="11" t="s">
        <v>8</v>
      </c>
    </row>
  </sheetData>
  <hyperlinks>
    <hyperlink ref="B13" r:id="rId1" xr:uid="{3C019F01-57E3-4E9B-A7AC-E253D426655F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A18D-47F7-4E85-8EF5-18A5D12E5E8D}">
  <sheetPr codeName="Sheet4"/>
  <dimension ref="B2:E13"/>
  <sheetViews>
    <sheetView showGridLines="0" workbookViewId="0">
      <selection activeCell="E2" sqref="E2:E5"/>
    </sheetView>
  </sheetViews>
  <sheetFormatPr baseColWidth="10" defaultColWidth="9.140625" defaultRowHeight="15" x14ac:dyDescent="0.25"/>
  <cols>
    <col min="1" max="1" width="5.42578125" customWidth="1"/>
    <col min="2" max="2" width="14.5703125" customWidth="1"/>
    <col min="3" max="3" width="15" customWidth="1"/>
    <col min="4" max="4" width="7.140625" customWidth="1"/>
    <col min="5" max="5" width="32.42578125" bestFit="1" customWidth="1"/>
    <col min="6" max="6" width="20.42578125" bestFit="1" customWidth="1"/>
    <col min="7" max="7" width="31.140625" bestFit="1" customWidth="1"/>
  </cols>
  <sheetData>
    <row r="2" spans="2:5" s="8" customFormat="1" x14ac:dyDescent="0.25">
      <c r="B2" s="7" t="s">
        <v>1</v>
      </c>
      <c r="C2" s="7" t="s">
        <v>2</v>
      </c>
      <c r="E2" s="9" t="s">
        <v>3</v>
      </c>
    </row>
    <row r="3" spans="2:5" x14ac:dyDescent="0.25">
      <c r="B3" s="13">
        <v>44540</v>
      </c>
      <c r="C3" s="5">
        <v>5</v>
      </c>
      <c r="E3" s="12">
        <f ca="1">TODAY()</f>
        <v>44697</v>
      </c>
    </row>
    <row r="4" spans="2:5" x14ac:dyDescent="0.25">
      <c r="B4" s="14">
        <v>44635</v>
      </c>
      <c r="C4" s="6">
        <v>3</v>
      </c>
    </row>
    <row r="5" spans="2:5" x14ac:dyDescent="0.25">
      <c r="B5" s="13">
        <v>44651</v>
      </c>
      <c r="C5" s="5">
        <v>7</v>
      </c>
      <c r="E5" s="2" t="s">
        <v>5</v>
      </c>
    </row>
    <row r="6" spans="2:5" x14ac:dyDescent="0.25">
      <c r="B6" s="14">
        <v>44652</v>
      </c>
      <c r="C6" s="6">
        <v>6</v>
      </c>
      <c r="E6" s="3">
        <f ca="1">SUMIFS(C3:C11,B3:B11,"&gt;="&amp;DATE(YEAR(TODAY()),MONTH(TODAY()),1),B3:B11,"&lt;="&amp;TODAY())</f>
        <v>8</v>
      </c>
    </row>
    <row r="7" spans="2:5" x14ac:dyDescent="0.25">
      <c r="B7" s="13">
        <v>44681</v>
      </c>
      <c r="C7" s="5">
        <v>9</v>
      </c>
    </row>
    <row r="8" spans="2:5" x14ac:dyDescent="0.25">
      <c r="B8" s="14">
        <v>44682</v>
      </c>
      <c r="C8" s="6">
        <v>8</v>
      </c>
    </row>
    <row r="9" spans="2:5" x14ac:dyDescent="0.25">
      <c r="B9" s="13">
        <v>44712</v>
      </c>
      <c r="C9" s="5">
        <v>9</v>
      </c>
    </row>
    <row r="10" spans="2:5" x14ac:dyDescent="0.25">
      <c r="B10" s="14">
        <v>44713</v>
      </c>
      <c r="C10" s="6">
        <v>6</v>
      </c>
    </row>
    <row r="11" spans="2:5" x14ac:dyDescent="0.25">
      <c r="B11" s="13">
        <v>44742</v>
      </c>
      <c r="C11" s="5">
        <v>7</v>
      </c>
    </row>
    <row r="13" spans="2:5" x14ac:dyDescent="0.25">
      <c r="B13" s="11" t="s">
        <v>8</v>
      </c>
    </row>
  </sheetData>
  <hyperlinks>
    <hyperlink ref="B13" r:id="rId1" xr:uid="{3DAA6663-7431-4193-93CB-03A1A48B3A11}"/>
  </hyperlinks>
  <pageMargins left="0.7" right="0.7" top="0.75" bottom="0.75" header="0.3" footer="0.3"/>
  <pageSetup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A787-93E4-4F00-A8EE-A434D4E550B3}">
  <sheetPr codeName="Sheet5"/>
  <dimension ref="B2:E13"/>
  <sheetViews>
    <sheetView showGridLines="0" workbookViewId="0">
      <selection activeCell="E6" sqref="E6"/>
    </sheetView>
  </sheetViews>
  <sheetFormatPr baseColWidth="10" defaultColWidth="9.140625" defaultRowHeight="15" x14ac:dyDescent="0.25"/>
  <cols>
    <col min="2" max="2" width="14.5703125" customWidth="1"/>
    <col min="3" max="3" width="16.5703125" bestFit="1" customWidth="1"/>
    <col min="5" max="5" width="32.42578125" bestFit="1" customWidth="1"/>
    <col min="6" max="6" width="20.42578125" bestFit="1" customWidth="1"/>
    <col min="7" max="7" width="31.140625" bestFit="1" customWidth="1"/>
  </cols>
  <sheetData>
    <row r="2" spans="2:5" ht="14.45" customHeight="1" x14ac:dyDescent="0.25">
      <c r="B2" s="7" t="s">
        <v>1</v>
      </c>
      <c r="C2" s="7" t="s">
        <v>2</v>
      </c>
      <c r="E2" s="9" t="s">
        <v>3</v>
      </c>
    </row>
    <row r="3" spans="2:5" x14ac:dyDescent="0.25">
      <c r="B3" s="13">
        <v>44540</v>
      </c>
      <c r="C3" s="5">
        <v>5</v>
      </c>
      <c r="E3" s="12">
        <f ca="1">TODAY()</f>
        <v>44697</v>
      </c>
    </row>
    <row r="4" spans="2:5" x14ac:dyDescent="0.25">
      <c r="B4" s="14">
        <v>44635</v>
      </c>
      <c r="C4" s="6">
        <v>3</v>
      </c>
    </row>
    <row r="5" spans="2:5" x14ac:dyDescent="0.25">
      <c r="B5" s="13">
        <v>44651</v>
      </c>
      <c r="C5" s="5">
        <v>7</v>
      </c>
      <c r="E5" s="2" t="s">
        <v>5</v>
      </c>
    </row>
    <row r="6" spans="2:5" x14ac:dyDescent="0.25">
      <c r="B6" s="14">
        <v>44652</v>
      </c>
      <c r="C6" s="6">
        <v>6</v>
      </c>
      <c r="E6" s="3">
        <f ca="1">SUMIFS($C$3:$C$11,$B$3:$B$11,"&gt;="&amp;DATE(YEAR(TODAY()),MONTH(TODAY()),1),$B$3:$B$11,"&lt;="&amp;TODAY())</f>
        <v>8</v>
      </c>
    </row>
    <row r="7" spans="2:5" x14ac:dyDescent="0.25">
      <c r="B7" s="13">
        <v>44681</v>
      </c>
      <c r="C7" s="5">
        <v>9</v>
      </c>
    </row>
    <row r="8" spans="2:5" x14ac:dyDescent="0.25">
      <c r="B8" s="14">
        <v>44682</v>
      </c>
      <c r="C8" s="6">
        <v>8</v>
      </c>
    </row>
    <row r="9" spans="2:5" x14ac:dyDescent="0.25">
      <c r="B9" s="13">
        <v>44712</v>
      </c>
      <c r="C9" s="5">
        <v>9</v>
      </c>
    </row>
    <row r="10" spans="2:5" x14ac:dyDescent="0.25">
      <c r="B10" s="14">
        <v>44713</v>
      </c>
      <c r="C10" s="6">
        <v>6</v>
      </c>
    </row>
    <row r="11" spans="2:5" x14ac:dyDescent="0.25">
      <c r="B11" s="13">
        <v>44742</v>
      </c>
      <c r="C11" s="5">
        <v>7</v>
      </c>
    </row>
    <row r="13" spans="2:5" x14ac:dyDescent="0.25">
      <c r="B13" s="11" t="s">
        <v>8</v>
      </c>
    </row>
  </sheetData>
  <hyperlinks>
    <hyperlink ref="B13" r:id="rId1" xr:uid="{6CAC73A9-C291-40ED-8639-047F589727DE}"/>
  </hyperlinks>
  <pageMargins left="0.7" right="0.7" top="0.75" bottom="0.75" header="0.3" footer="0.3"/>
  <pageSetup orientation="portrait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F773-E2AF-448B-8306-4C8FBF2FB513}">
  <sheetPr codeName="Sheet6"/>
  <dimension ref="B2:G13"/>
  <sheetViews>
    <sheetView showGridLines="0" workbookViewId="0">
      <selection activeCell="E2" sqref="E2:E5"/>
    </sheetView>
  </sheetViews>
  <sheetFormatPr baseColWidth="10" defaultColWidth="9.140625" defaultRowHeight="15" x14ac:dyDescent="0.25"/>
  <cols>
    <col min="1" max="1" width="3.140625" customWidth="1"/>
    <col min="2" max="2" width="14.5703125" customWidth="1"/>
    <col min="3" max="3" width="14.7109375" customWidth="1"/>
    <col min="4" max="4" width="3.7109375" customWidth="1"/>
    <col min="5" max="5" width="32.42578125" bestFit="1" customWidth="1"/>
    <col min="6" max="6" width="20.42578125" bestFit="1" customWidth="1"/>
    <col min="7" max="7" width="31.140625" bestFit="1" customWidth="1"/>
  </cols>
  <sheetData>
    <row r="2" spans="2:7" s="8" customFormat="1" x14ac:dyDescent="0.25">
      <c r="B2" s="7" t="s">
        <v>1</v>
      </c>
      <c r="C2" s="7" t="s">
        <v>2</v>
      </c>
      <c r="E2" s="9" t="s">
        <v>3</v>
      </c>
    </row>
    <row r="3" spans="2:7" x14ac:dyDescent="0.25">
      <c r="B3" s="13">
        <v>44540</v>
      </c>
      <c r="C3" s="5">
        <v>5</v>
      </c>
      <c r="E3" s="12">
        <f ca="1">TODAY()</f>
        <v>44697</v>
      </c>
    </row>
    <row r="4" spans="2:7" x14ac:dyDescent="0.25">
      <c r="B4" s="14">
        <v>44635</v>
      </c>
      <c r="C4" s="6">
        <v>3</v>
      </c>
    </row>
    <row r="5" spans="2:7" x14ac:dyDescent="0.25">
      <c r="B5" s="13">
        <v>44651</v>
      </c>
      <c r="C5" s="5">
        <v>7</v>
      </c>
      <c r="E5" s="2" t="s">
        <v>6</v>
      </c>
    </row>
    <row r="6" spans="2:7" x14ac:dyDescent="0.25">
      <c r="B6" s="14">
        <v>44652</v>
      </c>
      <c r="C6" s="6">
        <v>6</v>
      </c>
      <c r="E6" s="3">
        <f ca="1">SUMIFS(C3:C11,B3:B11,"&gt;="&amp;DATE(YEAR(TODAY()),1,1),B3:B11,"&lt;="&amp;TODAY())</f>
        <v>33</v>
      </c>
    </row>
    <row r="7" spans="2:7" x14ac:dyDescent="0.25">
      <c r="B7" s="13">
        <v>44681</v>
      </c>
      <c r="C7" s="5">
        <v>9</v>
      </c>
    </row>
    <row r="8" spans="2:7" x14ac:dyDescent="0.25">
      <c r="B8" s="14">
        <v>44682</v>
      </c>
      <c r="C8" s="6">
        <v>8</v>
      </c>
    </row>
    <row r="9" spans="2:7" x14ac:dyDescent="0.25">
      <c r="B9" s="13">
        <v>44712</v>
      </c>
      <c r="C9" s="5">
        <v>9</v>
      </c>
    </row>
    <row r="10" spans="2:7" x14ac:dyDescent="0.25">
      <c r="B10" s="14">
        <v>44713</v>
      </c>
      <c r="C10" s="6">
        <v>6</v>
      </c>
      <c r="G10" t="s">
        <v>0</v>
      </c>
    </row>
    <row r="11" spans="2:7" x14ac:dyDescent="0.25">
      <c r="B11" s="13">
        <v>44742</v>
      </c>
      <c r="C11" s="5">
        <v>7</v>
      </c>
    </row>
    <row r="13" spans="2:7" x14ac:dyDescent="0.25">
      <c r="B13" s="11" t="s">
        <v>8</v>
      </c>
    </row>
  </sheetData>
  <hyperlinks>
    <hyperlink ref="B13" r:id="rId1" xr:uid="{E13229F5-3105-4957-9BB2-4E49BBBA3A86}"/>
  </hyperlinks>
  <pageMargins left="0.7" right="0.7" top="0.75" bottom="0.75" header="0.3" footer="0.3"/>
  <pageSetup orientation="portrait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3C31-8109-4CEB-863E-D6390344EF22}">
  <sheetPr codeName="Sheet7"/>
  <dimension ref="B2:E13"/>
  <sheetViews>
    <sheetView showGridLines="0" workbookViewId="0">
      <selection activeCell="E6" sqref="E6"/>
    </sheetView>
  </sheetViews>
  <sheetFormatPr baseColWidth="10" defaultColWidth="9.140625" defaultRowHeight="15" x14ac:dyDescent="0.25"/>
  <cols>
    <col min="1" max="1" width="3.42578125" customWidth="1"/>
    <col min="2" max="2" width="14.5703125" customWidth="1"/>
    <col min="3" max="3" width="16.5703125" bestFit="1" customWidth="1"/>
    <col min="4" max="4" width="4.7109375" customWidth="1"/>
    <col min="5" max="5" width="32.42578125" bestFit="1" customWidth="1"/>
    <col min="6" max="6" width="20.42578125" bestFit="1" customWidth="1"/>
    <col min="7" max="7" width="31.140625" bestFit="1" customWidth="1"/>
    <col min="8" max="8" width="6.85546875" customWidth="1"/>
  </cols>
  <sheetData>
    <row r="2" spans="2:5" s="8" customFormat="1" x14ac:dyDescent="0.25">
      <c r="B2" s="7" t="s">
        <v>1</v>
      </c>
      <c r="C2" s="7" t="s">
        <v>2</v>
      </c>
      <c r="E2" s="9" t="s">
        <v>3</v>
      </c>
    </row>
    <row r="3" spans="2:5" x14ac:dyDescent="0.25">
      <c r="B3" s="13">
        <v>44540</v>
      </c>
      <c r="C3" s="5">
        <v>5</v>
      </c>
      <c r="E3" s="12">
        <f ca="1">TODAY()</f>
        <v>44697</v>
      </c>
    </row>
    <row r="4" spans="2:5" x14ac:dyDescent="0.25">
      <c r="B4" s="14">
        <v>44635</v>
      </c>
      <c r="C4" s="6">
        <v>3</v>
      </c>
    </row>
    <row r="5" spans="2:5" x14ac:dyDescent="0.25">
      <c r="B5" s="13">
        <v>44651</v>
      </c>
      <c r="C5" s="5">
        <v>7</v>
      </c>
      <c r="E5" s="2" t="s">
        <v>6</v>
      </c>
    </row>
    <row r="6" spans="2:5" x14ac:dyDescent="0.25">
      <c r="B6" s="14">
        <v>44652</v>
      </c>
      <c r="C6" s="6">
        <v>6</v>
      </c>
      <c r="E6" s="3">
        <f ca="1">SUMIFS($C$3:$C$11,$B$3:$B$11,"&gt;="&amp;DATE(YEAR(TODAY()),1,1),$B$3:$B$11,"&lt;="&amp;TODAY())</f>
        <v>33</v>
      </c>
    </row>
    <row r="7" spans="2:5" x14ac:dyDescent="0.25">
      <c r="B7" s="13">
        <v>44681</v>
      </c>
      <c r="C7" s="5">
        <v>9</v>
      </c>
    </row>
    <row r="8" spans="2:5" x14ac:dyDescent="0.25">
      <c r="B8" s="14">
        <v>44682</v>
      </c>
      <c r="C8" s="6">
        <v>8</v>
      </c>
    </row>
    <row r="9" spans="2:5" x14ac:dyDescent="0.25">
      <c r="B9" s="13">
        <v>44712</v>
      </c>
      <c r="C9" s="5">
        <v>9</v>
      </c>
    </row>
    <row r="10" spans="2:5" x14ac:dyDescent="0.25">
      <c r="B10" s="14">
        <v>44713</v>
      </c>
      <c r="C10" s="6">
        <v>6</v>
      </c>
    </row>
    <row r="11" spans="2:5" x14ac:dyDescent="0.25">
      <c r="B11" s="13">
        <v>44742</v>
      </c>
      <c r="C11" s="5">
        <v>7</v>
      </c>
    </row>
    <row r="13" spans="2:5" x14ac:dyDescent="0.25">
      <c r="B13" s="11" t="s">
        <v>8</v>
      </c>
    </row>
  </sheetData>
  <hyperlinks>
    <hyperlink ref="B13" r:id="rId1" xr:uid="{3D19D263-A562-4C00-8AFD-9C4717A244A6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Contents</vt:lpstr>
      <vt:lpstr>SUMAR.SI.CONJUNTO x Mes-Calcs1</vt:lpstr>
      <vt:lpstr>SUMAR.SI.CONJUNTO x Mes-Calcs2</vt:lpstr>
      <vt:lpstr>SUMAR.SI.CONJUNTO x Mes-Calcs3</vt:lpstr>
      <vt:lpstr>SUMAR.SI.CONJUNTO x Mes a Hoy</vt:lpstr>
      <vt:lpstr>SUMAR.SI.CONJUNTO x Mes a Hoy $</vt:lpstr>
      <vt:lpstr>SUMAR.SI.CONJUNTO x Año a Hoy</vt:lpstr>
      <vt:lpstr>SUMAR.SI.CONJUNTO x Año a Hoy 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2022-05-16T21:14:43Z</dcterms:modified>
  <cp:category/>
  <cp:contentStatus/>
</cp:coreProperties>
</file>