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enni\OneDrive\Documentos\00 UpWork\Traduccion VBA\Formulas Español\20220419\"/>
    </mc:Choice>
  </mc:AlternateContent>
  <xr:revisionPtr revIDLastSave="0" documentId="13_ncr:1_{0974BEFA-B812-48D3-98DF-88F129EF9DAC}" xr6:coauthVersionLast="47" xr6:coauthVersionMax="47" xr10:uidLastSave="{00000000-0000-0000-0000-000000000000}"/>
  <bookViews>
    <workbookView xWindow="-120" yWindow="-120" windowWidth="24240" windowHeight="13020" tabRatio="851" xr2:uid="{00000000-000D-0000-FFFF-FFFF00000000}"/>
  </bookViews>
  <sheets>
    <sheet name="Índice" sheetId="57" r:id="rId1"/>
    <sheet name="Cambiar Formato de Fecha-Master" sheetId="14" r:id="rId2"/>
    <sheet name="Obtener MES" sheetId="46" r:id="rId3"/>
    <sheet name="Trimestre d Fecha-REDONDEAR.MAS" sheetId="53" r:id="rId4"/>
    <sheet name="Trimestre de Fecha-Final" sheetId="55" r:id="rId5"/>
    <sheet name="Trimestre de Fecha-Final-02" sheetId="54" r:id="rId6"/>
    <sheet name="Trimestre Actual" sheetId="5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56" l="1"/>
  <c r="B3" i="56"/>
  <c r="C6" i="54"/>
  <c r="C5" i="54"/>
  <c r="C4" i="54"/>
  <c r="C3" i="54"/>
  <c r="C6" i="55"/>
  <c r="C5" i="55"/>
  <c r="C4" i="55"/>
  <c r="C3" i="55"/>
  <c r="C3" i="53" l="1"/>
  <c r="C3" i="46"/>
  <c r="D5" i="14"/>
  <c r="D8" i="14"/>
  <c r="C8" i="14"/>
  <c r="D7" i="14"/>
  <c r="C7" i="14"/>
  <c r="D6" i="14"/>
  <c r="C6" i="14"/>
  <c r="C5" i="14"/>
  <c r="C4" i="53" l="1"/>
  <c r="C5" i="53"/>
  <c r="C6" i="53"/>
  <c r="C4" i="46"/>
  <c r="C5" i="46"/>
  <c r="C6" i="46"/>
</calcChain>
</file>

<file path=xl/sharedStrings.xml><?xml version="1.0" encoding="utf-8"?>
<sst xmlns="http://schemas.openxmlformats.org/spreadsheetml/2006/main" count="29" uniqueCount="16">
  <si>
    <t>Calcular el Trimestre a partir de la Fecha</t>
  </si>
  <si>
    <t>Fecha</t>
  </si>
  <si>
    <t># de Trimestre</t>
  </si>
  <si>
    <t>Trimestre</t>
  </si>
  <si>
    <t>Mes</t>
  </si>
  <si>
    <t>Hoy</t>
  </si>
  <si>
    <t>Ahora</t>
  </si>
  <si>
    <t>TRIMESTRE A PARTIR DE FECHA</t>
  </si>
  <si>
    <t>https://www.automateexcel.com/es/formulas/trimestre-a-partir-de-fecha/</t>
  </si>
  <si>
    <t>Índice</t>
  </si>
  <si>
    <t>Cambiar Formato de Fecha-Master</t>
  </si>
  <si>
    <t>Obtener MES</t>
  </si>
  <si>
    <t>Trimestre d Fecha-REDONDEAR.MAS</t>
  </si>
  <si>
    <t>Trimestre Actual</t>
  </si>
  <si>
    <t>Trimestre de Fecha-Final</t>
  </si>
  <si>
    <t>Trimestre de Fecha-Final-02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</si>
</sst>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mm/dd/yyyy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4">
    <border>
      <left/>
      <right/>
      <top/>
      <bottom/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/>
      <bottom/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/>
      <diagonal/>
    </border>
    <border>
      <left style="thin">
        <color rgb="FF8EA9DB"/>
      </left>
      <right/>
      <top style="thin">
        <color rgb="FF8EA9DB"/>
      </top>
      <bottom style="thin">
        <color theme="4" tint="0.39997558519241921"/>
      </bottom>
      <diagonal/>
    </border>
    <border>
      <left style="thin">
        <color rgb="FF8EA9DB"/>
      </left>
      <right style="thin">
        <color theme="4" tint="0.39994506668294322"/>
      </right>
      <top style="thin">
        <color theme="4" tint="0.39997558519241921"/>
      </top>
      <bottom style="thin">
        <color rgb="FF8EA9DB"/>
      </bottom>
      <diagonal/>
    </border>
    <border>
      <left/>
      <right style="thin">
        <color rgb="FF8EA9DB"/>
      </right>
      <top style="thin">
        <color rgb="FF8EA9DB"/>
      </top>
      <bottom style="thin">
        <color theme="4" tint="0.39997558519241921"/>
      </bottom>
      <diagonal/>
    </border>
    <border>
      <left/>
      <right style="thin">
        <color rgb="FF8EA9DB"/>
      </right>
      <top style="thin">
        <color theme="4" tint="0.39997558519241921"/>
      </top>
      <bottom style="thin">
        <color rgb="FF8EA9DB"/>
      </bottom>
      <diagonal/>
    </border>
    <border>
      <left/>
      <right/>
      <top/>
      <bottom style="thick">
        <color theme="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4506668294322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10" applyNumberFormat="0" applyFill="0" applyAlignment="0" applyProtection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2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0" borderId="0" xfId="0" quotePrefix="1" applyFont="1"/>
    <xf numFmtId="166" fontId="0" fillId="0" borderId="2" xfId="2" applyNumberFormat="1" applyFont="1" applyFill="1" applyBorder="1" applyAlignment="1">
      <alignment horizontal="center"/>
    </xf>
    <xf numFmtId="166" fontId="0" fillId="0" borderId="3" xfId="2" applyNumberFormat="1" applyFont="1" applyFill="1" applyBorder="1" applyAlignment="1">
      <alignment horizontal="center"/>
    </xf>
    <xf numFmtId="1" fontId="0" fillId="0" borderId="1" xfId="1" applyNumberFormat="1" applyFont="1" applyFill="1" applyBorder="1" applyAlignment="1">
      <alignment horizontal="center"/>
    </xf>
    <xf numFmtId="1" fontId="0" fillId="0" borderId="5" xfId="1" applyNumberFormat="1" applyFont="1" applyFill="1" applyBorder="1" applyAlignment="1">
      <alignment horizontal="center"/>
    </xf>
    <xf numFmtId="0" fontId="4" fillId="0" borderId="0" xfId="0" applyFont="1"/>
    <xf numFmtId="0" fontId="4" fillId="0" borderId="0" xfId="0" quotePrefix="1" applyFont="1"/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" fontId="0" fillId="3" borderId="7" xfId="1" applyNumberFormat="1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0" borderId="0" xfId="0" quotePrefix="1"/>
    <xf numFmtId="0" fontId="7" fillId="0" borderId="0" xfId="3" applyFont="1" applyBorder="1"/>
    <xf numFmtId="0" fontId="6" fillId="0" borderId="0" xfId="4"/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66" fontId="0" fillId="3" borderId="11" xfId="2" applyNumberFormat="1" applyFont="1" applyFill="1" applyBorder="1" applyAlignment="1">
      <alignment horizontal="center"/>
    </xf>
    <xf numFmtId="1" fontId="0" fillId="3" borderId="11" xfId="1" applyNumberFormat="1" applyFont="1" applyFill="1" applyBorder="1" applyAlignment="1">
      <alignment horizontal="center"/>
    </xf>
    <xf numFmtId="2" fontId="0" fillId="3" borderId="5" xfId="1" applyNumberFormat="1" applyFont="1" applyFill="1" applyBorder="1" applyAlignment="1">
      <alignment horizontal="center"/>
    </xf>
    <xf numFmtId="166" fontId="0" fillId="0" borderId="11" xfId="2" applyNumberFormat="1" applyFont="1" applyBorder="1" applyAlignment="1">
      <alignment horizontal="center"/>
    </xf>
    <xf numFmtId="1" fontId="0" fillId="0" borderId="11" xfId="1" applyNumberFormat="1" applyFont="1" applyBorder="1" applyAlignment="1">
      <alignment horizontal="center"/>
    </xf>
    <xf numFmtId="2" fontId="0" fillId="0" borderId="5" xfId="1" applyNumberFormat="1" applyFont="1" applyBorder="1" applyAlignment="1">
      <alignment horizontal="center"/>
    </xf>
    <xf numFmtId="166" fontId="0" fillId="0" borderId="13" xfId="2" applyNumberFormat="1" applyFont="1" applyBorder="1" applyAlignment="1">
      <alignment horizontal="center"/>
    </xf>
    <xf numFmtId="1" fontId="0" fillId="0" borderId="13" xfId="1" applyNumberFormat="1" applyFont="1" applyBorder="1" applyAlignment="1">
      <alignment horizontal="center"/>
    </xf>
    <xf numFmtId="2" fontId="0" fillId="0" borderId="1" xfId="1" applyNumberFormat="1" applyFont="1" applyBorder="1" applyAlignment="1">
      <alignment horizontal="center"/>
    </xf>
  </cellXfs>
  <cellStyles count="5">
    <cellStyle name="Encabezado 1" xfId="3" builtinId="16"/>
    <cellStyle name="Hipervínculo" xfId="4" builtinId="8"/>
    <cellStyle name="Millares" xfId="1" builtinId="3"/>
    <cellStyle name="Moneda" xfId="2" builtinId="4"/>
    <cellStyle name="Normal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4506668294322"/>
        </bottom>
      </border>
    </dxf>
    <dxf>
      <border outline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4506668294322"/>
        </bottom>
      </border>
    </dxf>
    <dxf>
      <border outline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4506668294322"/>
        </bottom>
      </border>
    </dxf>
    <dxf>
      <border outline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4506668294322"/>
        </bottom>
      </border>
    </dxf>
    <dxf>
      <border outline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11</xdr:row>
      <xdr:rowOff>0</xdr:rowOff>
    </xdr:from>
    <xdr:to>
      <xdr:col>8</xdr:col>
      <xdr:colOff>456762</xdr:colOff>
      <xdr:row>12</xdr:row>
      <xdr:rowOff>9500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AFA72A4-443B-4CAD-A2AF-F1DF4EE34A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43775" y="1990725"/>
          <a:ext cx="3504762" cy="200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0ACB1DC-BF7F-4565-98D2-7E0A91E078AE}" name="Table1" displayName="Table1" ref="B4:B10" totalsRowShown="0">
  <tableColumns count="1">
    <tableColumn id="1" xr3:uid="{39CB89E8-8AD8-4643-BEA4-51EAD94DBFFE}" name="Índic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4AFBF7E-0D2E-4810-BDA0-6ABAB50F5383}" name="Table1326674" displayName="Table1326674" ref="B2:C6" totalsRowShown="0" headerRowDxfId="15" tableBorderDxfId="14">
  <tableColumns count="2">
    <tableColumn id="2" xr3:uid="{7CEE849B-1732-4464-8077-B3832E2CE613}" name="Fecha" dataDxfId="13"/>
    <tableColumn id="1" xr3:uid="{34FAC9DE-9FEB-4CDC-8A61-EF29E4E74999}" name="Mes" dataDxfId="12">
      <calculatedColumnFormula>MONTH(B3)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9ED7458-3A1F-4DC1-8095-E3C180A8FFBA}" name="Table13266743" displayName="Table13266743" ref="B2:C6" totalsRowShown="0" headerRowDxfId="11" tableBorderDxfId="10">
  <tableColumns count="2">
    <tableColumn id="2" xr3:uid="{5DA416C9-65C0-4411-8F93-FF0D9276F5EA}" name="Fecha" dataDxfId="9"/>
    <tableColumn id="1" xr3:uid="{18802D5A-3F7F-40E4-A633-DE02BCEEC255}" name="Trimestre" dataDxfId="8">
      <calculatedColumnFormula>ROUNDUP(MONTH(B3)/3,0)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9A7A28C-1843-4488-81E5-E72D630F674B}" name="Table1326674356" displayName="Table1326674356" ref="B2:C6" totalsRowShown="0" headerRowDxfId="7" tableBorderDxfId="6">
  <tableColumns count="2">
    <tableColumn id="2" xr3:uid="{6A5584FE-2C9B-4CE4-B513-87CCBCE0CE34}" name="Fecha" dataDxfId="5"/>
    <tableColumn id="1" xr3:uid="{D79E640E-32EC-45CE-AB31-BE0357A9FDD4}" name="Trimestre" dataDxfId="4">
      <calculatedColumnFormula>CONCATENATE("Q",ROUNDUP(MONTH(B3)/3,0))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12AC9BA-6AEF-4B89-9A7E-9C41F4A34AC5}" name="Table132667435" displayName="Table132667435" ref="B2:C6" totalsRowShown="0" headerRowDxfId="3" tableBorderDxfId="2">
  <tableColumns count="2">
    <tableColumn id="2" xr3:uid="{A6BC19B0-1987-4E76-98A9-C7C975AF02C4}" name="Fecha" dataDxfId="1"/>
    <tableColumn id="1" xr3:uid="{0200865A-B37B-48F1-B4C2-FB535157DFFA}" name="Trimestre" dataDxfId="0">
      <calculatedColumnFormula>CONCATENATE("Quarter",ROUNDUP(MONTH(B3)/3,0))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es/formulas/trimestre-a-partir-de-fech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es/formulas/trimestre-a-partir-de-fecha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es/formulas/trimestre-a-partir-de-fecha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es/formulas/trimestre-a-partir-de-fecha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utomateexcel.com/es/formulas/trimestre-a-partir-de-fecha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utomateexcel.com/es/formulas/trimestre-a-partir-de-fecha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automateexcel.com/es/formulas/trimestre-a-partir-de-fech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C0E29-DC3C-4804-A761-60536038D85F}">
  <sheetPr codeName="Sheet1"/>
  <dimension ref="A1:B10"/>
  <sheetViews>
    <sheetView tabSelected="1" workbookViewId="0">
      <selection activeCell="B9" sqref="B9"/>
    </sheetView>
  </sheetViews>
  <sheetFormatPr baseColWidth="10" defaultColWidth="9.140625" defaultRowHeight="15" x14ac:dyDescent="0.25"/>
  <cols>
    <col min="2" max="2" width="37.5703125" customWidth="1"/>
  </cols>
  <sheetData>
    <row r="1" spans="1:2" ht="23.25" x14ac:dyDescent="0.35">
      <c r="A1" s="15" t="s">
        <v>7</v>
      </c>
    </row>
    <row r="2" spans="1:2" x14ac:dyDescent="0.25">
      <c r="B2" s="16" t="s">
        <v>8</v>
      </c>
    </row>
    <row r="4" spans="1:2" x14ac:dyDescent="0.25">
      <c r="B4" t="s">
        <v>9</v>
      </c>
    </row>
    <row r="5" spans="1:2" x14ac:dyDescent="0.25">
      <c r="B5" s="16" t="s">
        <v>10</v>
      </c>
    </row>
    <row r="6" spans="1:2" x14ac:dyDescent="0.25">
      <c r="B6" s="16" t="s">
        <v>11</v>
      </c>
    </row>
    <row r="7" spans="1:2" x14ac:dyDescent="0.25">
      <c r="B7" s="16" t="s">
        <v>12</v>
      </c>
    </row>
    <row r="8" spans="1:2" x14ac:dyDescent="0.25">
      <c r="B8" s="16" t="s">
        <v>14</v>
      </c>
    </row>
    <row r="9" spans="1:2" x14ac:dyDescent="0.25">
      <c r="B9" s="16" t="s">
        <v>15</v>
      </c>
    </row>
    <row r="10" spans="1:2" x14ac:dyDescent="0.25">
      <c r="B10" s="16" t="s">
        <v>13</v>
      </c>
    </row>
  </sheetData>
  <dataConsolidate/>
  <hyperlinks>
    <hyperlink ref="B2" r:id="rId1" xr:uid="{670E630C-70B6-4BF3-9DE0-587DA93AEBAA}"/>
    <hyperlink ref="B5" location="'Cambiar Formato de Fecha-Master'!A1" display="'Cambiar Formato de Fecha-Master'!A1" xr:uid="{F387871D-2F46-496B-9D75-FF6770F12D16}"/>
    <hyperlink ref="B6" location="'Obtener MES'!A1" display="'Obtener MES'!A1" xr:uid="{4E701A71-D716-4C75-92F3-41955A095E7E}"/>
    <hyperlink ref="B7" location="'Trimestre d Fecha-REDONDEAR.MAS'!A1" display="'Trimestre d Fecha-REDONDEAR.MAS'!A1" xr:uid="{F4072E27-7CE7-412B-9DA7-838E231430E6}"/>
    <hyperlink ref="B8" location="'Trimestre de Fecha-Final'!A1" display="Trimestre de Fecha-Final" xr:uid="{CB3CF3EF-B89E-4372-8E13-2939DE5CBCEA}"/>
    <hyperlink ref="B9" location="'Trimestre de Fecha-Final-02'!A1" display="Trimestre de Fecha-Final-02" xr:uid="{7E84F8D5-02AF-4BD7-984A-16469BC26720}"/>
    <hyperlink ref="B10" location="'Trimestre Actual'!A1" display="'Trimestre Actual'!A1" xr:uid="{E212C720-3D9E-4A38-AC6C-047DEA6C443F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/>
  <dimension ref="B1:F10"/>
  <sheetViews>
    <sheetView showGridLines="0" workbookViewId="0">
      <selection activeCell="B4" sqref="B4:D8"/>
    </sheetView>
  </sheetViews>
  <sheetFormatPr baseColWidth="10" defaultColWidth="9.140625" defaultRowHeight="15" x14ac:dyDescent="0.25"/>
  <cols>
    <col min="1" max="1" width="2.7109375" customWidth="1"/>
    <col min="2" max="2" width="16.5703125" customWidth="1"/>
    <col min="3" max="3" width="14.5703125" customWidth="1"/>
    <col min="4" max="4" width="17.28515625" customWidth="1"/>
    <col min="5" max="5" width="21.42578125" customWidth="1"/>
  </cols>
  <sheetData>
    <row r="1" spans="2:6" ht="6.75" customHeight="1" x14ac:dyDescent="0.25"/>
    <row r="2" spans="2:6" ht="20.25" customHeight="1" x14ac:dyDescent="0.3">
      <c r="B2" s="8" t="s">
        <v>0</v>
      </c>
      <c r="C2" s="8"/>
      <c r="D2" s="9"/>
    </row>
    <row r="3" spans="2:6" ht="6.75" customHeight="1" x14ac:dyDescent="0.25"/>
    <row r="4" spans="2:6" x14ac:dyDescent="0.25">
      <c r="B4" s="17" t="s">
        <v>1</v>
      </c>
      <c r="C4" s="17" t="s">
        <v>2</v>
      </c>
      <c r="D4" s="18" t="s">
        <v>3</v>
      </c>
    </row>
    <row r="5" spans="2:6" x14ac:dyDescent="0.25">
      <c r="B5" s="19">
        <v>43831</v>
      </c>
      <c r="C5" s="20">
        <f>ROUNDUP(MONTH(B5)/3,0)</f>
        <v>1</v>
      </c>
      <c r="D5" s="21" t="str">
        <f>"Quarter "&amp;ROUNDUP(MONTH(B5)/3,0)</f>
        <v>Quarter 1</v>
      </c>
    </row>
    <row r="6" spans="2:6" x14ac:dyDescent="0.25">
      <c r="B6" s="22">
        <v>44180</v>
      </c>
      <c r="C6" s="23">
        <f t="shared" ref="C6:C8" si="0">ROUNDUP(MONTH(B6)/3,0)</f>
        <v>4</v>
      </c>
      <c r="D6" s="24" t="str">
        <f>"Quarter "&amp;ROUNDUP(MONTH(B6)/3,0)</f>
        <v>Quarter 4</v>
      </c>
      <c r="F6" s="3"/>
    </row>
    <row r="7" spans="2:6" x14ac:dyDescent="0.25">
      <c r="B7" s="19">
        <v>44052</v>
      </c>
      <c r="C7" s="20">
        <f t="shared" si="0"/>
        <v>3</v>
      </c>
      <c r="D7" s="21" t="str">
        <f t="shared" ref="D7:D8" si="1">"Quarter "&amp;ROUNDUP(MONTH(B7)/3,0)</f>
        <v>Quarter 3</v>
      </c>
      <c r="F7" s="3"/>
    </row>
    <row r="8" spans="2:6" x14ac:dyDescent="0.25">
      <c r="B8" s="25">
        <v>43956</v>
      </c>
      <c r="C8" s="26">
        <f t="shared" si="0"/>
        <v>2</v>
      </c>
      <c r="D8" s="27" t="str">
        <f t="shared" si="1"/>
        <v>Quarter 2</v>
      </c>
      <c r="F8" s="3"/>
    </row>
    <row r="10" spans="2:6" x14ac:dyDescent="0.25">
      <c r="B10" s="16" t="s">
        <v>8</v>
      </c>
    </row>
  </sheetData>
  <hyperlinks>
    <hyperlink ref="B10" r:id="rId1" xr:uid="{7750E99C-25BB-4BFA-BDB4-B9629656D5B7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945D5-D0BC-4B85-814B-17C5938AD63B}">
  <sheetPr codeName="Sheet15"/>
  <dimension ref="B1:C8"/>
  <sheetViews>
    <sheetView showGridLines="0" workbookViewId="0">
      <selection activeCell="C3" sqref="C3"/>
    </sheetView>
  </sheetViews>
  <sheetFormatPr baseColWidth="10" defaultColWidth="9.140625" defaultRowHeight="15" x14ac:dyDescent="0.25"/>
  <cols>
    <col min="1" max="1" width="2.7109375" customWidth="1"/>
    <col min="2" max="2" width="16.5703125" customWidth="1"/>
    <col min="3" max="3" width="27" customWidth="1"/>
    <col min="4" max="4" width="21.42578125" customWidth="1"/>
  </cols>
  <sheetData>
    <row r="1" spans="2:3" ht="6.75" customHeight="1" x14ac:dyDescent="0.25"/>
    <row r="2" spans="2:3" x14ac:dyDescent="0.25">
      <c r="B2" s="1" t="s">
        <v>1</v>
      </c>
      <c r="C2" s="2" t="s">
        <v>4</v>
      </c>
    </row>
    <row r="3" spans="2:3" x14ac:dyDescent="0.25">
      <c r="B3" s="4">
        <v>43831</v>
      </c>
      <c r="C3" s="6">
        <f>MONTH(B3)</f>
        <v>1</v>
      </c>
    </row>
    <row r="4" spans="2:3" x14ac:dyDescent="0.25">
      <c r="B4" s="4">
        <v>44180</v>
      </c>
      <c r="C4" s="6">
        <f t="shared" ref="C4:C6" si="0">MONTH(B4)</f>
        <v>12</v>
      </c>
    </row>
    <row r="5" spans="2:3" x14ac:dyDescent="0.25">
      <c r="B5" s="4">
        <v>44052</v>
      </c>
      <c r="C5" s="6">
        <f t="shared" si="0"/>
        <v>8</v>
      </c>
    </row>
    <row r="6" spans="2:3" x14ac:dyDescent="0.25">
      <c r="B6" s="5">
        <v>43956</v>
      </c>
      <c r="C6" s="7">
        <f t="shared" si="0"/>
        <v>5</v>
      </c>
    </row>
    <row r="8" spans="2:3" x14ac:dyDescent="0.25">
      <c r="B8" s="16" t="s">
        <v>8</v>
      </c>
    </row>
  </sheetData>
  <hyperlinks>
    <hyperlink ref="B8" r:id="rId1" xr:uid="{EDB03CA1-6BAB-466F-97A5-32BF9A49E879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64E1F-C278-4088-8494-CCB1E50277FF}">
  <sheetPr codeName="Sheet16"/>
  <dimension ref="B1:C8"/>
  <sheetViews>
    <sheetView showGridLines="0" workbookViewId="0">
      <selection activeCell="C3" sqref="C3"/>
    </sheetView>
  </sheetViews>
  <sheetFormatPr baseColWidth="10" defaultColWidth="9.140625" defaultRowHeight="15" x14ac:dyDescent="0.25"/>
  <cols>
    <col min="1" max="1" width="2.7109375" customWidth="1"/>
    <col min="2" max="2" width="16.5703125" customWidth="1"/>
    <col min="3" max="3" width="27" customWidth="1"/>
    <col min="4" max="4" width="21.42578125" customWidth="1"/>
  </cols>
  <sheetData>
    <row r="1" spans="2:3" ht="6.75" customHeight="1" x14ac:dyDescent="0.25"/>
    <row r="2" spans="2:3" x14ac:dyDescent="0.25">
      <c r="B2" s="1" t="s">
        <v>1</v>
      </c>
      <c r="C2" s="2" t="s">
        <v>3</v>
      </c>
    </row>
    <row r="3" spans="2:3" x14ac:dyDescent="0.25">
      <c r="B3" s="4">
        <v>43831</v>
      </c>
      <c r="C3" s="6">
        <f>ROUNDUP(MONTH(B3)/3,0)</f>
        <v>1</v>
      </c>
    </row>
    <row r="4" spans="2:3" x14ac:dyDescent="0.25">
      <c r="B4" s="4">
        <v>44180</v>
      </c>
      <c r="C4" s="6">
        <f t="shared" ref="C4:C6" si="0">ROUNDUP(MONTH(B4)/3,0)</f>
        <v>4</v>
      </c>
    </row>
    <row r="5" spans="2:3" x14ac:dyDescent="0.25">
      <c r="B5" s="4">
        <v>44052</v>
      </c>
      <c r="C5" s="6">
        <f t="shared" si="0"/>
        <v>3</v>
      </c>
    </row>
    <row r="6" spans="2:3" x14ac:dyDescent="0.25">
      <c r="B6" s="5">
        <v>43956</v>
      </c>
      <c r="C6" s="7">
        <f t="shared" si="0"/>
        <v>2</v>
      </c>
    </row>
    <row r="8" spans="2:3" x14ac:dyDescent="0.25">
      <c r="B8" s="16" t="s">
        <v>8</v>
      </c>
    </row>
  </sheetData>
  <hyperlinks>
    <hyperlink ref="B8" r:id="rId1" xr:uid="{F4E78FE1-3A81-4362-8E58-FF677690B8A8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4FD85-563F-424D-B4AA-EBA480DA6690}">
  <sheetPr codeName="Sheet18"/>
  <dimension ref="B1:C8"/>
  <sheetViews>
    <sheetView showGridLines="0" workbookViewId="0">
      <selection activeCell="C3" sqref="C3"/>
    </sheetView>
  </sheetViews>
  <sheetFormatPr baseColWidth="10" defaultColWidth="9.140625" defaultRowHeight="15" x14ac:dyDescent="0.25"/>
  <cols>
    <col min="1" max="1" width="2.7109375" customWidth="1"/>
    <col min="2" max="3" width="22.140625" customWidth="1"/>
    <col min="4" max="4" width="21.42578125" customWidth="1"/>
  </cols>
  <sheetData>
    <row r="1" spans="2:3" ht="6.75" customHeight="1" x14ac:dyDescent="0.25"/>
    <row r="2" spans="2:3" x14ac:dyDescent="0.25">
      <c r="B2" s="1" t="s">
        <v>1</v>
      </c>
      <c r="C2" s="2" t="s">
        <v>3</v>
      </c>
    </row>
    <row r="3" spans="2:3" x14ac:dyDescent="0.25">
      <c r="B3" s="4">
        <v>43831</v>
      </c>
      <c r="C3" s="6" t="str">
        <f>CONCATENATE("T",ROUNDUP(MONTH(B3)/3,0))</f>
        <v>T1</v>
      </c>
    </row>
    <row r="4" spans="2:3" x14ac:dyDescent="0.25">
      <c r="B4" s="4">
        <v>44180</v>
      </c>
      <c r="C4" s="6" t="str">
        <f t="shared" ref="C4:C6" si="0">CONCATENATE("T",ROUNDUP(MONTH(B4)/3,0))</f>
        <v>T4</v>
      </c>
    </row>
    <row r="5" spans="2:3" x14ac:dyDescent="0.25">
      <c r="B5" s="4">
        <v>44052</v>
      </c>
      <c r="C5" s="6" t="str">
        <f t="shared" si="0"/>
        <v>T3</v>
      </c>
    </row>
    <row r="6" spans="2:3" x14ac:dyDescent="0.25">
      <c r="B6" s="5">
        <v>43956</v>
      </c>
      <c r="C6" s="7" t="str">
        <f t="shared" si="0"/>
        <v>T2</v>
      </c>
    </row>
    <row r="8" spans="2:3" x14ac:dyDescent="0.25">
      <c r="B8" s="16" t="s">
        <v>8</v>
      </c>
    </row>
  </sheetData>
  <hyperlinks>
    <hyperlink ref="B8" r:id="rId1" xr:uid="{95ABB884-2039-4485-98A0-76A284B6307F}"/>
  </hyperlinks>
  <pageMargins left="0.7" right="0.7" top="0.75" bottom="0.75" header="0.3" footer="0.3"/>
  <pageSetup orientation="portrait" r:id="rId2"/>
  <ignoredErrors>
    <ignoredError sqref="C3:C6" calculatedColumn="1"/>
  </ignoredErrors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D1A7F-D467-49D8-A632-B9A32CDFC26D}">
  <sheetPr codeName="Sheet17"/>
  <dimension ref="B1:C8"/>
  <sheetViews>
    <sheetView showGridLines="0" workbookViewId="0">
      <selection activeCell="C3" sqref="C3"/>
    </sheetView>
  </sheetViews>
  <sheetFormatPr baseColWidth="10" defaultColWidth="9.140625" defaultRowHeight="15" x14ac:dyDescent="0.25"/>
  <cols>
    <col min="1" max="1" width="2.7109375" customWidth="1"/>
    <col min="2" max="2" width="18.5703125" customWidth="1"/>
    <col min="3" max="3" width="27" customWidth="1"/>
    <col min="4" max="4" width="21.42578125" customWidth="1"/>
  </cols>
  <sheetData>
    <row r="1" spans="2:3" ht="6.75" customHeight="1" x14ac:dyDescent="0.25"/>
    <row r="2" spans="2:3" x14ac:dyDescent="0.25">
      <c r="B2" s="1" t="s">
        <v>1</v>
      </c>
      <c r="C2" s="2" t="s">
        <v>3</v>
      </c>
    </row>
    <row r="3" spans="2:3" x14ac:dyDescent="0.25">
      <c r="B3" s="4">
        <v>43831</v>
      </c>
      <c r="C3" s="6" t="str">
        <f>CONCATENATE("Trimestre",ROUNDUP(MONTH(B3)/3,0))</f>
        <v>Trimestre1</v>
      </c>
    </row>
    <row r="4" spans="2:3" x14ac:dyDescent="0.25">
      <c r="B4" s="4">
        <v>44180</v>
      </c>
      <c r="C4" s="6" t="str">
        <f t="shared" ref="C4:C6" si="0">CONCATENATE("Trimestre",ROUNDUP(MONTH(B4)/3,0))</f>
        <v>Trimestre4</v>
      </c>
    </row>
    <row r="5" spans="2:3" x14ac:dyDescent="0.25">
      <c r="B5" s="4">
        <v>44052</v>
      </c>
      <c r="C5" s="6" t="str">
        <f t="shared" si="0"/>
        <v>Trimestre3</v>
      </c>
    </row>
    <row r="6" spans="2:3" x14ac:dyDescent="0.25">
      <c r="B6" s="5">
        <v>43956</v>
      </c>
      <c r="C6" s="7" t="str">
        <f t="shared" si="0"/>
        <v>Trimestre2</v>
      </c>
    </row>
    <row r="8" spans="2:3" x14ac:dyDescent="0.25">
      <c r="B8" s="16" t="s">
        <v>8</v>
      </c>
    </row>
  </sheetData>
  <hyperlinks>
    <hyperlink ref="B8" r:id="rId1" xr:uid="{13EB5CE9-841A-46B0-AF08-05E32C16DC99}"/>
  </hyperlinks>
  <pageMargins left="0.7" right="0.7" top="0.75" bottom="0.75" header="0.3" footer="0.3"/>
  <pageSetup orientation="portrait" r:id="rId2"/>
  <ignoredErrors>
    <ignoredError sqref="C3:C6" calculatedColumn="1"/>
  </ignoredErrors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E014C-4EA6-41D2-85E8-81B9443040F4}">
  <sheetPr codeName="Sheet19"/>
  <dimension ref="B1:D10"/>
  <sheetViews>
    <sheetView showGridLines="0" workbookViewId="0">
      <selection activeCell="D10" sqref="D10"/>
    </sheetView>
  </sheetViews>
  <sheetFormatPr baseColWidth="10" defaultColWidth="9.140625" defaultRowHeight="15" x14ac:dyDescent="0.25"/>
  <cols>
    <col min="1" max="1" width="2.7109375" customWidth="1"/>
    <col min="2" max="3" width="53.7109375" customWidth="1"/>
  </cols>
  <sheetData>
    <row r="1" spans="2:4" ht="6.75" customHeight="1" x14ac:dyDescent="0.25"/>
    <row r="2" spans="2:4" x14ac:dyDescent="0.25">
      <c r="B2" s="10" t="s">
        <v>5</v>
      </c>
      <c r="C2" s="11" t="s">
        <v>6</v>
      </c>
    </row>
    <row r="3" spans="2:4" x14ac:dyDescent="0.25">
      <c r="B3" s="12" t="str">
        <f ca="1">CONCATENATE("T ",ROUNDUP(MONTH(TODAY())/3,0))</f>
        <v>T 2</v>
      </c>
      <c r="C3" s="13" t="str">
        <f ca="1">CONCATENATE("T ",ROUNDUP(MONTH(NOW())/3,0))</f>
        <v>T 2</v>
      </c>
    </row>
    <row r="5" spans="2:4" x14ac:dyDescent="0.25">
      <c r="B5" s="14"/>
    </row>
    <row r="7" spans="2:4" x14ac:dyDescent="0.25">
      <c r="B7" s="16" t="s">
        <v>8</v>
      </c>
    </row>
    <row r="10" spans="2:4" x14ac:dyDescent="0.25">
      <c r="D10" s="14"/>
    </row>
  </sheetData>
  <hyperlinks>
    <hyperlink ref="B7" r:id="rId1" xr:uid="{C42566B1-D776-4043-BE71-AA5546F40CD9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Índice</vt:lpstr>
      <vt:lpstr>Cambiar Formato de Fecha-Master</vt:lpstr>
      <vt:lpstr>Obtener MES</vt:lpstr>
      <vt:lpstr>Trimestre d Fecha-REDONDEAR.MAS</vt:lpstr>
      <vt:lpstr>Trimestre de Fecha-Final</vt:lpstr>
      <vt:lpstr>Trimestre de Fecha-Final-02</vt:lpstr>
      <vt:lpstr>Trimestre Actual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StevePC2</dc:creator>
  <cp:lastModifiedBy>Dennis Monsalve Madrid</cp:lastModifiedBy>
  <dcterms:created xsi:type="dcterms:W3CDTF">2020-03-28T18:37:45Z</dcterms:created>
  <dcterms:modified xsi:type="dcterms:W3CDTF">2022-04-20T14:44:15Z</dcterms:modified>
</cp:coreProperties>
</file>