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filterPrivacy="1" codeName="ThisWorkbook"/>
  <xr:revisionPtr revIDLastSave="0" documentId="13_ncr:1_{5515249F-C0A2-462A-919B-872FD15E09F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콘텐츠" sheetId="21" r:id="rId1"/>
    <sheet name="Sheet 1" sheetId="1" r:id="rId2"/>
    <sheet name="Sheet 2" sheetId="17" r:id="rId3"/>
    <sheet name="Sheet 3" sheetId="20" r:id="rId4"/>
    <sheet name="Sheet 4" sheetId="16" r:id="rId5"/>
    <sheet name="Sheet 5" sheetId="18" r:id="rId6"/>
    <sheet name="Sheet 6" sheetId="19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" i="20" l="1"/>
  <c r="D3" i="19"/>
  <c r="D4" i="19"/>
  <c r="D5" i="19"/>
  <c r="D6" i="19"/>
  <c r="D7" i="19"/>
  <c r="D8" i="19"/>
  <c r="D9" i="19"/>
  <c r="D10" i="19"/>
  <c r="C10" i="19"/>
  <c r="C9" i="19"/>
  <c r="C8" i="19"/>
  <c r="C7" i="19"/>
  <c r="C6" i="19"/>
  <c r="C5" i="19"/>
  <c r="C4" i="19"/>
  <c r="C3" i="19"/>
  <c r="C3" i="18"/>
  <c r="C4" i="18"/>
  <c r="C5" i="18"/>
  <c r="C6" i="18"/>
  <c r="C7" i="18"/>
  <c r="C8" i="18"/>
  <c r="C9" i="18"/>
  <c r="C10" i="18"/>
  <c r="D3" i="16"/>
  <c r="D4" i="16"/>
  <c r="D5" i="16"/>
  <c r="D6" i="16"/>
  <c r="D7" i="16"/>
  <c r="D8" i="16"/>
  <c r="D9" i="16"/>
  <c r="D10" i="16"/>
  <c r="E4" i="20"/>
  <c r="E5" i="20"/>
  <c r="E6" i="20"/>
  <c r="E7" i="20"/>
  <c r="E8" i="20"/>
  <c r="E9" i="20"/>
  <c r="E10" i="20"/>
  <c r="D10" i="20"/>
  <c r="D9" i="20"/>
  <c r="D8" i="20"/>
  <c r="D7" i="20"/>
  <c r="D6" i="20"/>
  <c r="D5" i="20"/>
  <c r="D4" i="20"/>
  <c r="D3" i="20"/>
  <c r="D10" i="17"/>
  <c r="D9" i="17"/>
  <c r="D8" i="17"/>
  <c r="D7" i="17"/>
  <c r="D6" i="17"/>
  <c r="D5" i="17"/>
  <c r="D4" i="17"/>
  <c r="D3" i="17"/>
  <c r="D7" i="1"/>
  <c r="D8" i="1"/>
  <c r="D9" i="1"/>
  <c r="D10" i="1"/>
  <c r="D11" i="1"/>
  <c r="D6" i="1"/>
</calcChain>
</file>

<file path=xl/sharedStrings.xml><?xml version="1.0" encoding="utf-8"?>
<sst xmlns="http://schemas.openxmlformats.org/spreadsheetml/2006/main" count="29" uniqueCount="19">
  <si>
    <t>Sheet 3</t>
  </si>
  <si>
    <t>Sheet 4</t>
  </si>
  <si>
    <t>Sheet 5</t>
  </si>
  <si>
    <t>Sheet 6</t>
  </si>
  <si>
    <t>automateexcel.com/formulas/countdown-remaining-days-ko/</t>
    <phoneticPr fontId="8" type="noConversion"/>
  </si>
  <si>
    <t>콘텐츠</t>
    <phoneticPr fontId="8" type="noConversion"/>
  </si>
  <si>
    <t>남은 일수 계산하기</t>
    <phoneticPr fontId="8" type="noConversion"/>
  </si>
  <si>
    <t>시작 날짜에서 종료 날짜까지 남은 날짜 수를 반환합니다.</t>
    <phoneticPr fontId="8" type="noConversion"/>
  </si>
  <si>
    <t>시작 날짜</t>
  </si>
  <si>
    <t>시작 날짜</t>
    <phoneticPr fontId="8" type="noConversion"/>
  </si>
  <si>
    <t>종료 날짜</t>
  </si>
  <si>
    <t>종료 날짜</t>
    <phoneticPr fontId="8" type="noConversion"/>
  </si>
  <si>
    <t>남은 날짜</t>
  </si>
  <si>
    <t>남은 날짜</t>
    <phoneticPr fontId="8" type="noConversion"/>
  </si>
  <si>
    <t>마감 일자</t>
    <phoneticPr fontId="8" type="noConversion"/>
  </si>
  <si>
    <t>남은 일자</t>
    <phoneticPr fontId="8" type="noConversion"/>
  </si>
  <si>
    <t>MAX 함수로 남은 일자 계산</t>
    <phoneticPr fontId="8" type="noConversion"/>
  </si>
  <si>
    <t>Sheet 1</t>
    <phoneticPr fontId="8" type="noConversion"/>
  </si>
  <si>
    <t>Sheet 2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</si>
</sst>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_(&quot;$&quot;* #,##0.00_);_(&quot;$&quot;* \(#,##0.00\);_(&quot;$&quot;* &quot;-&quot;??_);_(@_)"/>
  </numFmts>
  <fonts count="9" x14ac:knownFonts="1">
    <font>
      <sz val="11"/>
      <color theme="1"/>
      <name val="맑은 고딕"/>
      <family val="2"/>
      <scheme val="minor"/>
    </font>
    <font>
      <b/>
      <sz val="12"/>
      <color theme="1"/>
      <name val="맑은 고딕"/>
      <family val="2"/>
      <scheme val="minor"/>
    </font>
    <font>
      <sz val="11"/>
      <color theme="1"/>
      <name val="맑은 고딕"/>
      <family val="2"/>
      <scheme val="minor"/>
    </font>
    <font>
      <b/>
      <sz val="15"/>
      <color theme="3"/>
      <name val="맑은 고딕"/>
      <family val="2"/>
      <scheme val="minor"/>
    </font>
    <font>
      <b/>
      <sz val="11"/>
      <color theme="3"/>
      <name val="맑은 고딕"/>
      <family val="2"/>
      <scheme val="minor"/>
    </font>
    <font>
      <b/>
      <sz val="11"/>
      <color theme="1"/>
      <name val="맑은 고딕"/>
      <family val="2"/>
      <scheme val="minor"/>
    </font>
    <font>
      <u/>
      <sz val="11"/>
      <color theme="10"/>
      <name val="맑은 고딕"/>
      <family val="2"/>
      <scheme val="minor"/>
    </font>
    <font>
      <b/>
      <sz val="18"/>
      <color theme="3"/>
      <name val="맑은 고딕"/>
      <family val="2"/>
      <scheme val="minor"/>
    </font>
    <font>
      <sz val="8"/>
      <name val="맑은 고딕"/>
      <family val="3"/>
      <charset val="129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 style="thin">
        <color theme="8" tint="-0.249977111117893"/>
      </right>
      <top/>
      <bottom style="thin">
        <color theme="8" tint="-0.249977111117893"/>
      </bottom>
      <diagonal/>
    </border>
    <border>
      <left/>
      <right style="thin">
        <color theme="8" tint="-0.249977111117893"/>
      </right>
      <top style="thin">
        <color theme="8" tint="-0.249977111117893"/>
      </top>
      <bottom style="thin">
        <color theme="8" tint="-0.249977111117893"/>
      </bottom>
      <diagonal/>
    </border>
    <border>
      <left/>
      <right style="thin">
        <color theme="8" tint="-0.249977111117893"/>
      </right>
      <top style="thin">
        <color theme="8" tint="-0.249977111117893"/>
      </top>
      <bottom/>
      <diagonal/>
    </border>
    <border>
      <left style="thin">
        <color theme="8" tint="-0.249977111117893"/>
      </left>
      <right style="thin">
        <color theme="8" tint="-0.249977111117893"/>
      </right>
      <top/>
      <bottom style="thin">
        <color theme="8" tint="-0.249977111117893"/>
      </bottom>
      <diagonal/>
    </border>
    <border>
      <left style="thin">
        <color theme="8" tint="-0.249977111117893"/>
      </left>
      <right style="thin">
        <color theme="8" tint="-0.249977111117893"/>
      </right>
      <top style="thin">
        <color theme="8" tint="-0.249977111117893"/>
      </top>
      <bottom style="thin">
        <color theme="8" tint="-0.249977111117893"/>
      </bottom>
      <diagonal/>
    </border>
    <border>
      <left style="thin">
        <color theme="8" tint="-0.249977111117893"/>
      </left>
      <right style="thin">
        <color theme="8" tint="-0.249977111117893"/>
      </right>
      <top style="thin">
        <color theme="8" tint="-0.249977111117893"/>
      </top>
      <bottom/>
      <diagonal/>
    </border>
    <border>
      <left/>
      <right/>
      <top/>
      <bottom style="thick">
        <color theme="4"/>
      </bottom>
      <diagonal/>
    </border>
  </borders>
  <cellStyleXfs count="5">
    <xf numFmtId="0" fontId="0" fillId="0" borderId="0"/>
    <xf numFmtId="176" fontId="2" fillId="0" borderId="0" applyFont="0" applyFill="0" applyBorder="0" applyAlignment="0" applyProtection="0"/>
    <xf numFmtId="0" fontId="3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9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/>
    <xf numFmtId="0" fontId="0" fillId="0" borderId="4" xfId="0" applyBorder="1"/>
    <xf numFmtId="1" fontId="0" fillId="0" borderId="2" xfId="1" applyNumberFormat="1" applyFont="1" applyBorder="1"/>
    <xf numFmtId="2" fontId="0" fillId="0" borderId="0" xfId="0" applyNumberFormat="1"/>
    <xf numFmtId="14" fontId="0" fillId="0" borderId="1" xfId="1" applyNumberFormat="1" applyFont="1" applyBorder="1"/>
    <xf numFmtId="14" fontId="0" fillId="0" borderId="2" xfId="1" applyNumberFormat="1" applyFont="1" applyBorder="1"/>
    <xf numFmtId="14" fontId="0" fillId="0" borderId="3" xfId="1" applyNumberFormat="1" applyFont="1" applyBorder="1"/>
    <xf numFmtId="14" fontId="0" fillId="0" borderId="6" xfId="1" applyNumberFormat="1" applyFont="1" applyBorder="1"/>
    <xf numFmtId="1" fontId="0" fillId="0" borderId="5" xfId="1" applyNumberFormat="1" applyFont="1" applyBorder="1"/>
    <xf numFmtId="2" fontId="0" fillId="0" borderId="2" xfId="1" applyNumberFormat="1" applyFont="1" applyBorder="1"/>
    <xf numFmtId="0" fontId="7" fillId="0" borderId="0" xfId="2" applyFont="1" applyBorder="1"/>
    <xf numFmtId="0" fontId="6" fillId="0" borderId="0" xfId="4"/>
    <xf numFmtId="0" fontId="5" fillId="0" borderId="0" xfId="0" applyFont="1"/>
    <xf numFmtId="0" fontId="4" fillId="0" borderId="0" xfId="3"/>
    <xf numFmtId="0" fontId="5" fillId="0" borderId="0" xfId="0" quotePrefix="1" applyFont="1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5">
    <cellStyle name="제목 1" xfId="2" builtinId="16"/>
    <cellStyle name="제목 4" xfId="3" builtinId="19"/>
    <cellStyle name="통화" xfId="1" builtinId="4"/>
    <cellStyle name="표준" xfId="0" builtinId="0"/>
    <cellStyle name="하이퍼링크" xfId="4" builtinId="8"/>
  </cellStyles>
  <dxfs count="42">
    <dxf>
      <numFmt numFmtId="19" formatCode="yyyy/mm/dd"/>
      <border diagonalUp="0" diagonalDown="0">
        <left/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  <vertical/>
        <horizontal/>
      </border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border diagonalUp="0" diagonalDown="0">
        <left/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  <vertical/>
        <horizontal/>
      </border>
    </dxf>
    <dxf>
      <border>
        <top style="thin">
          <color theme="8" tint="-0.249977111117893"/>
        </top>
      </border>
    </dxf>
    <dxf>
      <border diagonalUp="0" diagonalDown="0">
        <left style="thin">
          <color theme="8" tint="-0.249977111117893"/>
        </left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</border>
    </dxf>
    <dxf>
      <border>
        <bottom style="thin">
          <color theme="8" tint="-0.249977111117893"/>
        </bottom>
      </border>
    </dxf>
    <dxf>
      <border diagonalUp="0" diagonalDown="0">
        <left style="thin">
          <color theme="8" tint="-0.249977111117893"/>
        </left>
        <right style="thin">
          <color theme="8" tint="-0.249977111117893"/>
        </right>
        <top/>
        <bottom/>
        <vertical style="thin">
          <color theme="8" tint="-0.249977111117893"/>
        </vertical>
        <horizontal style="thin">
          <color theme="8" tint="-0.24997711111789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  <border diagonalUp="0" diagonalDown="0" outline="0">
        <left/>
        <right style="thin">
          <color theme="8" tint="-0.249977111117893"/>
        </right>
        <top style="thin">
          <color theme="8" tint="-0.249977111117893"/>
        </top>
        <bottom/>
      </border>
    </dxf>
    <dxf>
      <numFmt numFmtId="177" formatCode="m/d/yyyy"/>
      <border diagonalUp="0" diagonalDown="0" outline="0">
        <left/>
        <right/>
        <top style="thin">
          <color theme="8" tint="-0.249977111117893"/>
        </top>
        <bottom style="thin">
          <color theme="8" tint="-0.249977111117893"/>
        </bottom>
      </border>
    </dxf>
    <dxf>
      <border>
        <top style="thin">
          <color theme="8" tint="-0.249977111117893"/>
        </top>
      </border>
    </dxf>
    <dxf>
      <border diagonalUp="0" diagonalDown="0">
        <left style="thin">
          <color theme="8" tint="-0.249977111117893"/>
        </left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</border>
    </dxf>
    <dxf>
      <border>
        <bottom style="thin">
          <color theme="8" tint="-0.249977111117893"/>
        </bottom>
      </border>
    </dxf>
    <dxf>
      <border diagonalUp="0" diagonalDown="0">
        <left style="thin">
          <color theme="8" tint="-0.249977111117893"/>
        </left>
        <right style="thin">
          <color theme="8" tint="-0.249977111117893"/>
        </right>
        <top/>
        <bottom/>
        <vertical style="thin">
          <color theme="8" tint="-0.249977111117893"/>
        </vertical>
        <horizontal style="thin">
          <color theme="8" tint="-0.249977111117893"/>
        </horizontal>
      </border>
    </dxf>
    <dxf>
      <numFmt numFmtId="1" formatCode="0"/>
      <border diagonalUp="0" diagonalDown="0">
        <left style="thin">
          <color theme="8" tint="-0.249977111117893"/>
        </left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77" formatCode="m/d/yyyy"/>
      <border diagonalUp="0" diagonalDown="0">
        <left/>
        <right style="thin">
          <color theme="8" tint="-0.249977111117893"/>
        </right>
        <top style="thin">
          <color theme="8" tint="-0.249977111117893"/>
        </top>
        <bottom/>
        <vertical/>
        <horizontal/>
      </border>
    </dxf>
    <dxf>
      <numFmt numFmtId="177" formatCode="m/d/yyyy"/>
      <border diagonalUp="0" diagonalDown="0">
        <left/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  <vertical/>
        <horizontal/>
      </border>
    </dxf>
    <dxf>
      <border>
        <top style="thin">
          <color theme="8" tint="-0.249977111117893"/>
        </top>
      </border>
    </dxf>
    <dxf>
      <border diagonalUp="0" diagonalDown="0">
        <left style="thin">
          <color theme="8" tint="-0.249977111117893"/>
        </left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</border>
    </dxf>
    <dxf>
      <border>
        <bottom style="thin">
          <color theme="8" tint="-0.249977111117893"/>
        </bottom>
      </border>
    </dxf>
    <dxf>
      <border diagonalUp="0" diagonalDown="0">
        <left style="thin">
          <color theme="8" tint="-0.249977111117893"/>
        </left>
        <right style="thin">
          <color theme="8" tint="-0.249977111117893"/>
        </right>
        <top/>
        <bottom/>
        <vertical style="thin">
          <color theme="8" tint="-0.249977111117893"/>
        </vertical>
        <horizontal style="thin">
          <color theme="8" tint="-0.249977111117893"/>
        </horizontal>
      </border>
    </dxf>
    <dxf>
      <numFmt numFmtId="0" formatCode="General"/>
    </dxf>
    <dxf>
      <numFmt numFmtId="1" formatCode="0"/>
      <border diagonalUp="0" diagonalDown="0">
        <left style="thin">
          <color theme="8" tint="-0.249977111117893"/>
        </left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77" formatCode="m/d/yyyy"/>
      <border diagonalUp="0" diagonalDown="0">
        <left/>
        <right style="thin">
          <color theme="8" tint="-0.249977111117893"/>
        </right>
        <top style="thin">
          <color theme="8" tint="-0.249977111117893"/>
        </top>
        <bottom/>
        <vertical/>
        <horizontal/>
      </border>
    </dxf>
    <dxf>
      <numFmt numFmtId="177" formatCode="m/d/yyyy"/>
      <border diagonalUp="0" diagonalDown="0">
        <left/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  <vertical/>
        <horizontal/>
      </border>
    </dxf>
    <dxf>
      <border>
        <top style="thin">
          <color theme="8" tint="-0.249977111117893"/>
        </top>
      </border>
    </dxf>
    <dxf>
      <border diagonalUp="0" diagonalDown="0">
        <left style="thin">
          <color theme="8" tint="-0.249977111117893"/>
        </left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</border>
    </dxf>
    <dxf>
      <border>
        <bottom style="thin">
          <color theme="8" tint="-0.249977111117893"/>
        </bottom>
      </border>
    </dxf>
    <dxf>
      <border diagonalUp="0" diagonalDown="0">
        <left style="thin">
          <color theme="8" tint="-0.249977111117893"/>
        </left>
        <right style="thin">
          <color theme="8" tint="-0.249977111117893"/>
        </right>
        <top/>
        <bottom/>
        <vertical style="thin">
          <color theme="8" tint="-0.249977111117893"/>
        </vertical>
        <horizontal style="thin">
          <color theme="8" tint="-0.249977111117893"/>
        </horizontal>
      </border>
    </dxf>
    <dxf>
      <numFmt numFmtId="1" formatCode="0"/>
      <border diagonalUp="0" diagonalDown="0">
        <left style="thin">
          <color theme="8" tint="-0.249977111117893"/>
        </left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77" formatCode="m/d/yyyy"/>
      <border diagonalUp="0" diagonalDown="0">
        <left/>
        <right style="thin">
          <color theme="8" tint="-0.249977111117893"/>
        </right>
        <top style="thin">
          <color theme="8" tint="-0.249977111117893"/>
        </top>
        <bottom/>
        <vertical/>
        <horizontal/>
      </border>
    </dxf>
    <dxf>
      <numFmt numFmtId="177" formatCode="m/d/yyyy"/>
      <border diagonalUp="0" diagonalDown="0">
        <left/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  <vertical/>
        <horizontal/>
      </border>
    </dxf>
    <dxf>
      <border>
        <top style="thin">
          <color theme="8" tint="-0.249977111117893"/>
        </top>
      </border>
    </dxf>
    <dxf>
      <border diagonalUp="0" diagonalDown="0">
        <left style="thin">
          <color theme="8" tint="-0.249977111117893"/>
        </left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</border>
    </dxf>
    <dxf>
      <border>
        <bottom style="thin">
          <color theme="8" tint="-0.249977111117893"/>
        </bottom>
      </border>
    </dxf>
    <dxf>
      <border diagonalUp="0" diagonalDown="0">
        <left style="thin">
          <color theme="8" tint="-0.249977111117893"/>
        </left>
        <right style="thin">
          <color theme="8" tint="-0.249977111117893"/>
        </right>
        <top/>
        <bottom/>
        <vertical style="thin">
          <color theme="8" tint="-0.249977111117893"/>
        </vertical>
        <horizontal style="thin">
          <color theme="8" tint="-0.249977111117893"/>
        </horizontal>
      </border>
    </dxf>
    <dxf>
      <numFmt numFmtId="1" formatCode="0"/>
      <border diagonalUp="0" diagonalDown="0" outline="0">
        <left style="thin">
          <color theme="8" tint="-0.249977111117893"/>
        </left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77" formatCode="m/d/yyyy"/>
      <border diagonalUp="0" diagonalDown="0" outline="0">
        <left style="thin">
          <color theme="8" tint="-0.249977111117893"/>
        </left>
        <right style="thin">
          <color theme="8" tint="-0.249977111117893"/>
        </right>
        <top style="thin">
          <color theme="8" tint="-0.249977111117893"/>
        </top>
        <bottom/>
      </border>
    </dxf>
    <dxf>
      <numFmt numFmtId="177" formatCode="m/d/yyyy"/>
      <border diagonalUp="0" diagonalDown="0" outline="0">
        <left/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</border>
    </dxf>
    <dxf>
      <border>
        <top style="thin">
          <color theme="8" tint="-0.249977111117893"/>
        </top>
      </border>
    </dxf>
    <dxf>
      <border diagonalUp="0" diagonalDown="0">
        <left style="thin">
          <color theme="8" tint="-0.249977111117893"/>
        </left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</border>
    </dxf>
    <dxf>
      <border>
        <bottom style="thin">
          <color theme="8" tint="-0.249977111117893"/>
        </bottom>
      </border>
    </dxf>
    <dxf>
      <border diagonalUp="0" diagonalDown="0">
        <left style="thin">
          <color theme="8" tint="-0.249977111117893"/>
        </left>
        <right style="thin">
          <color theme="8" tint="-0.249977111117893"/>
        </right>
        <top/>
        <bottom/>
        <vertical style="thin">
          <color theme="8" tint="-0.249977111117893"/>
        </vertical>
        <horizontal style="thin">
          <color theme="8" tint="-0.249977111117893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5FF6623A-1D8F-4577-B9A0-7E0DDD59637F}" name="Table1" displayName="Table1" ref="B4:B10" totalsRowShown="0">
  <tableColumns count="1">
    <tableColumn id="1" xr3:uid="{855F43F4-3DB2-49E8-9F69-0C9971D19D0F}" name="콘텐츠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ADA0E4-038F-47AA-B68D-290C515F9633}" name="Table18" displayName="Table18" ref="B5:D11" totalsRowShown="0" headerRowDxfId="41" headerRowBorderDxfId="40" tableBorderDxfId="39" totalsRowBorderDxfId="38">
  <autoFilter ref="B5:D11" xr:uid="{1124AFF7-39F6-4CF8-8E08-1312AAA784EA}">
    <filterColumn colId="0" hiddenButton="1"/>
    <filterColumn colId="1" hiddenButton="1"/>
    <filterColumn colId="2" hiddenButton="1"/>
  </autoFilter>
  <tableColumns count="3">
    <tableColumn id="1" xr3:uid="{34D9637B-18B2-4616-847A-62D61E5FA670}" name="시작 날짜" dataDxfId="37"/>
    <tableColumn id="3" xr3:uid="{02B28CD3-79FB-462E-A545-B3FEBEC9860F}" name="종료 날짜" dataDxfId="36"/>
    <tableColumn id="2" xr3:uid="{75D49946-3391-4E20-ABBC-D75F1235FCCD}" name="남은 날짜" dataDxfId="35">
      <calculatedColumnFormula>C6-B6</calculatedColumnFormula>
    </tableColumn>
  </tableColumns>
  <tableStyleInfo name="TableStyleMedium6" showFirstColumn="0" showLastColumn="0" showRowStripes="0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348E3089-D20F-43F9-88CC-ACECE4153396}" name="Table1810" displayName="Table1810" ref="B2:D10" totalsRowShown="0" headerRowDxfId="34" headerRowBorderDxfId="33" tableBorderDxfId="32" totalsRowBorderDxfId="31">
  <autoFilter ref="B2:D10" xr:uid="{E82D1BF0-3981-4CBB-ADFA-19350D9C7239}">
    <filterColumn colId="0" hiddenButton="1"/>
    <filterColumn colId="1" hiddenButton="1"/>
    <filterColumn colId="2" hiddenButton="1"/>
  </autoFilter>
  <tableColumns count="3">
    <tableColumn id="1" xr3:uid="{B9CB6511-A923-4C2F-84C4-041E30722640}" name="시작 날짜" dataDxfId="30"/>
    <tableColumn id="3" xr3:uid="{B50F2F22-45A0-4A7D-B617-DA0E2E5E3F92}" name="종료 날짜" dataDxfId="29"/>
    <tableColumn id="2" xr3:uid="{03C6E4FD-EC37-4E7A-8B91-793EEBF85857}" name="남은 날짜" dataDxfId="28">
      <calculatedColumnFormula>C3-B3</calculatedColumnFormula>
    </tableColumn>
  </tableColumns>
  <tableStyleInfo name="TableStyleMedium6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1B5E15A-A883-4955-AEDC-488B9F64E5FD}" name="Table18102" displayName="Table18102" ref="B2:E10" totalsRowShown="0" headerRowDxfId="27" headerRowBorderDxfId="26" tableBorderDxfId="25" totalsRowBorderDxfId="24">
  <autoFilter ref="B2:E10" xr:uid="{B64BF79E-98BC-4D60-AC6D-EADC9F2A3DAE}">
    <filterColumn colId="0" hiddenButton="1"/>
    <filterColumn colId="1" hiddenButton="1"/>
    <filterColumn colId="2" hiddenButton="1"/>
    <filterColumn colId="3" hiddenButton="1"/>
  </autoFilter>
  <tableColumns count="4">
    <tableColumn id="1" xr3:uid="{B10CFFD1-6DAE-4532-AC27-C75E1C5B9A71}" name="시작 날짜" dataDxfId="23"/>
    <tableColumn id="3" xr3:uid="{E5815EE3-B8E1-44A9-A47C-BB09A6AF908A}" name="종료 날짜" dataDxfId="22"/>
    <tableColumn id="2" xr3:uid="{AC5B9D3A-BE93-49E9-A8FF-92F53C83DE94}" name="남은 날짜" dataDxfId="21">
      <calculatedColumnFormula>C3-B3</calculatedColumnFormula>
    </tableColumn>
    <tableColumn id="4" xr3:uid="{AF8A3947-E130-463A-AD0F-052302C560E0}" name="MAX 함수로 남은 일자 계산" dataDxfId="20">
      <calculatedColumnFormula>MAX(0,C3-B3)</calculatedColumnFormula>
    </tableColumn>
  </tableColumns>
  <tableStyleInfo name="TableStyleMedium6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AF433AAC-20CF-46E7-9E1B-75BA7CBAB544}" name="Table181011" displayName="Table181011" ref="B2:D10" totalsRowShown="0" headerRowDxfId="19" headerRowBorderDxfId="18" tableBorderDxfId="17" totalsRowBorderDxfId="16">
  <autoFilter ref="B2:D10" xr:uid="{1515025E-06F5-4C45-AFFE-F77E33DDD0C1}">
    <filterColumn colId="0" hiddenButton="1"/>
    <filterColumn colId="1" hiddenButton="1"/>
    <filterColumn colId="2" hiddenButton="1"/>
  </autoFilter>
  <tableColumns count="3">
    <tableColumn id="1" xr3:uid="{40A12FF4-8DB1-4FC6-8AC0-F923902E1C79}" name="시작 날짜" dataDxfId="15"/>
    <tableColumn id="3" xr3:uid="{633BF778-6B5D-4C8A-B04F-B16450BCDA0B}" name="종료 날짜" dataDxfId="14"/>
    <tableColumn id="2" xr3:uid="{A4ABA25D-CFD9-4ECC-8C26-F29DB5AC33DB}" name="남은 날짜" dataDxfId="13">
      <calculatedColumnFormula>DATEDIF(B3,C3,"d")</calculatedColumnFormula>
    </tableColumn>
  </tableColumns>
  <tableStyleInfo name="TableStyleMedium6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F6225B3D-AC43-4EA0-9BEC-766CBB391D3F}" name="Table18101112" displayName="Table18101112" ref="B2:C10" totalsRowShown="0" headerRowDxfId="12" headerRowBorderDxfId="11" tableBorderDxfId="10" totalsRowBorderDxfId="9">
  <autoFilter ref="B2:C10" xr:uid="{73F394F5-74A4-4521-96FC-6D7A6F31C4F2}">
    <filterColumn colId="0" hiddenButton="1"/>
    <filterColumn colId="1" hiddenButton="1"/>
  </autoFilter>
  <tableColumns count="2">
    <tableColumn id="1" xr3:uid="{922AE7BE-C06E-44F8-B6E3-6BA346643179}" name="마감 일자" dataDxfId="8"/>
    <tableColumn id="3" xr3:uid="{CD407B9A-B622-4EB6-8169-FEC6F6419083}" name="남은 일자" dataDxfId="7">
      <calculatedColumnFormula>B3-TODAY()</calculatedColumnFormula>
    </tableColumn>
  </tableColumns>
  <tableStyleInfo name="TableStyleMedium6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F12B6415-EACC-4F72-B857-91098FC74CED}" name="Table1810111213" displayName="Table1810111213" ref="B2:D10" totalsRowShown="0" headerRowDxfId="6" headerRowBorderDxfId="5" tableBorderDxfId="4" totalsRowBorderDxfId="3">
  <autoFilter ref="B2:D10" xr:uid="{DEC9B5B7-91E3-4CB9-9A25-1C501B9DEE37}">
    <filterColumn colId="0" hiddenButton="1"/>
    <filterColumn colId="1" hiddenButton="1"/>
    <filterColumn colId="2" hiddenButton="1"/>
  </autoFilter>
  <tableColumns count="3">
    <tableColumn id="1" xr3:uid="{3836F310-758F-4A9E-AE3B-BEE67847BF10}" name="마감 일자" dataDxfId="0" dataCellStyle="통화"/>
    <tableColumn id="3" xr3:uid="{118A13FD-048B-4FE5-BC35-67B958F4E66B}" name="남은 일자" dataDxfId="2">
      <calculatedColumnFormula>B3-TODAY()</calculatedColumnFormula>
    </tableColumn>
    <tableColumn id="2" xr3:uid="{239439FA-B138-4889-B272-B8FCE22181CF}" name="MAX 함수로 남은 일자 계산" dataDxfId="1">
      <calculatedColumnFormula>MAX(0,B3-TODAY())</calculatedColumnFormula>
    </tableColumn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automateexcel.com/formulas/countdown-remaining-days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7AE357-CED9-4FE8-B98E-CCEF03CA4054}">
  <sheetPr codeName="Sheet7"/>
  <dimension ref="A1:B47"/>
  <sheetViews>
    <sheetView tabSelected="1" workbookViewId="0"/>
  </sheetViews>
  <sheetFormatPr defaultRowHeight="16.5" x14ac:dyDescent="0.3"/>
  <cols>
    <col min="2" max="2" width="37.625" customWidth="1"/>
    <col min="6" max="6" width="42.25" customWidth="1"/>
  </cols>
  <sheetData>
    <row r="1" spans="1:2" ht="26.25" x14ac:dyDescent="0.45">
      <c r="A1" s="12" t="s">
        <v>6</v>
      </c>
    </row>
    <row r="2" spans="1:2" x14ac:dyDescent="0.3">
      <c r="B2" s="13" t="s">
        <v>4</v>
      </c>
    </row>
    <row r="4" spans="1:2" x14ac:dyDescent="0.3">
      <c r="B4" t="s">
        <v>5</v>
      </c>
    </row>
    <row r="5" spans="1:2" x14ac:dyDescent="0.3">
      <c r="B5" s="13" t="s">
        <v>17</v>
      </c>
    </row>
    <row r="6" spans="1:2" x14ac:dyDescent="0.3">
      <c r="B6" s="13" t="s">
        <v>18</v>
      </c>
    </row>
    <row r="7" spans="1:2" x14ac:dyDescent="0.3">
      <c r="B7" s="13" t="s">
        <v>0</v>
      </c>
    </row>
    <row r="8" spans="1:2" x14ac:dyDescent="0.3">
      <c r="B8" s="13" t="s">
        <v>1</v>
      </c>
    </row>
    <row r="9" spans="1:2" x14ac:dyDescent="0.3">
      <c r="B9" s="13" t="s">
        <v>2</v>
      </c>
    </row>
    <row r="10" spans="1:2" x14ac:dyDescent="0.3">
      <c r="B10" s="13" t="s">
        <v>3</v>
      </c>
    </row>
    <row r="37" spans="2:2" x14ac:dyDescent="0.3">
      <c r="B37" s="16"/>
    </row>
    <row r="38" spans="2:2" x14ac:dyDescent="0.3">
      <c r="B38" s="16"/>
    </row>
    <row r="39" spans="2:2" x14ac:dyDescent="0.3">
      <c r="B39" s="16"/>
    </row>
    <row r="47" spans="2:2" x14ac:dyDescent="0.3">
      <c r="B47" s="15"/>
    </row>
  </sheetData>
  <dataConsolidate/>
  <phoneticPr fontId="8" type="noConversion"/>
  <hyperlinks>
    <hyperlink ref="B2" r:id="rId1" display="https://www.automateexcel.com/formulas/countdown-remaining-days/" xr:uid="{434F50F6-EA61-4872-8390-0AE7B6A74973}"/>
    <hyperlink ref="B5" location="'Sheet 1'!A1" display="Sheet 1" xr:uid="{D2CFAD16-2384-41C1-A63D-E5EF44A5E2C4}"/>
    <hyperlink ref="B6" location="'Sheet 2'!A1" display="Sheet 2" xr:uid="{EEFD649D-C7E0-49F6-8424-3FFA134E6315}"/>
    <hyperlink ref="B7" location="'Sheet 3'!A1" display="Sheet 3" xr:uid="{D5AE5031-AB23-415A-B853-4EBB27F7FD16}"/>
    <hyperlink ref="B8" location="'Sheet 4'!A1" display="Sheet 4" xr:uid="{68A338C6-5262-4E85-A858-73C8A5827B57}"/>
    <hyperlink ref="B9" location="'Sheet 5'!A1" display="Sheet 5" xr:uid="{65155CFE-E3C5-4CA0-93FE-4C9CA88B7E30}"/>
    <hyperlink ref="B10" location="'Sheet 6'!A1" display="Sheet 6" xr:uid="{7DDEBAAC-14DA-460D-8D43-8F77EE4B12C7}"/>
  </hyperlinks>
  <pageMargins left="0.7" right="0.7" top="0.75" bottom="0.75" header="0.3" footer="0.3"/>
  <pageSetup orientation="portrait" horizontalDpi="1200" verticalDpi="1200"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2:F15"/>
  <sheetViews>
    <sheetView showGridLines="0" workbookViewId="0"/>
  </sheetViews>
  <sheetFormatPr defaultRowHeight="16.5" x14ac:dyDescent="0.3"/>
  <cols>
    <col min="1" max="1" width="3.75" customWidth="1"/>
    <col min="2" max="2" width="20.375" customWidth="1"/>
    <col min="3" max="3" width="19.625" customWidth="1"/>
    <col min="4" max="4" width="15.125" customWidth="1"/>
  </cols>
  <sheetData>
    <row r="2" spans="2:6" ht="17.25" x14ac:dyDescent="0.3">
      <c r="B2" s="17" t="s">
        <v>6</v>
      </c>
      <c r="C2" s="17"/>
      <c r="D2" s="17"/>
      <c r="E2" s="17"/>
    </row>
    <row r="3" spans="2:6" x14ac:dyDescent="0.3">
      <c r="B3" s="18" t="s">
        <v>7</v>
      </c>
      <c r="C3" s="18"/>
      <c r="D3" s="18"/>
      <c r="E3" s="1"/>
      <c r="F3" s="1"/>
    </row>
    <row r="4" spans="2:6" ht="9.75" customHeight="1" x14ac:dyDescent="0.3"/>
    <row r="5" spans="2:6" x14ac:dyDescent="0.3">
      <c r="B5" s="3" t="s">
        <v>9</v>
      </c>
      <c r="C5" s="2" t="s">
        <v>11</v>
      </c>
      <c r="D5" s="3" t="s">
        <v>13</v>
      </c>
    </row>
    <row r="6" spans="2:6" x14ac:dyDescent="0.3">
      <c r="B6" s="6">
        <v>40107</v>
      </c>
      <c r="C6" s="7">
        <v>40216</v>
      </c>
      <c r="D6" s="10">
        <f>C6-B6</f>
        <v>109</v>
      </c>
    </row>
    <row r="7" spans="2:6" x14ac:dyDescent="0.3">
      <c r="B7" s="7">
        <v>40000</v>
      </c>
      <c r="C7" s="7">
        <v>39918</v>
      </c>
      <c r="D7" s="10">
        <f t="shared" ref="D7:D11" si="0">C7-B7</f>
        <v>-82</v>
      </c>
    </row>
    <row r="8" spans="2:6" x14ac:dyDescent="0.3">
      <c r="B8" s="7">
        <v>40054</v>
      </c>
      <c r="C8" s="7">
        <v>40004</v>
      </c>
      <c r="D8" s="10">
        <f t="shared" si="0"/>
        <v>-50</v>
      </c>
    </row>
    <row r="9" spans="2:6" x14ac:dyDescent="0.3">
      <c r="B9" s="7">
        <v>40179</v>
      </c>
      <c r="C9" s="7">
        <v>40543</v>
      </c>
      <c r="D9" s="10">
        <f t="shared" si="0"/>
        <v>364</v>
      </c>
    </row>
    <row r="10" spans="2:6" x14ac:dyDescent="0.3">
      <c r="B10" s="7">
        <v>40223</v>
      </c>
      <c r="C10" s="7">
        <v>40435</v>
      </c>
      <c r="D10" s="10">
        <f t="shared" si="0"/>
        <v>212</v>
      </c>
    </row>
    <row r="11" spans="2:6" x14ac:dyDescent="0.3">
      <c r="B11" s="7">
        <v>40360</v>
      </c>
      <c r="C11" s="8">
        <v>39660</v>
      </c>
      <c r="D11" s="10">
        <f t="shared" si="0"/>
        <v>-700</v>
      </c>
    </row>
    <row r="13" spans="2:6" x14ac:dyDescent="0.3">
      <c r="B13" s="13"/>
    </row>
    <row r="15" spans="2:6" x14ac:dyDescent="0.3">
      <c r="B15" s="14"/>
    </row>
  </sheetData>
  <mergeCells count="2">
    <mergeCell ref="B2:E2"/>
    <mergeCell ref="B3:D3"/>
  </mergeCells>
  <phoneticPr fontId="8" type="noConversion"/>
  <pageMargins left="0.7" right="0.7" top="0.75" bottom="0.75" header="0.3" footer="0.3"/>
  <pageSetup orientation="portrait" horizontalDpi="200" verticalDpi="20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2466E2-0D2E-4803-B289-36FEC964BDDC}">
  <sheetPr codeName="Sheet2"/>
  <dimension ref="B2:D14"/>
  <sheetViews>
    <sheetView showGridLines="0" workbookViewId="0"/>
  </sheetViews>
  <sheetFormatPr defaultRowHeight="16.5" x14ac:dyDescent="0.3"/>
  <cols>
    <col min="1" max="1" width="2.875" customWidth="1"/>
    <col min="2" max="4" width="13.75" customWidth="1"/>
  </cols>
  <sheetData>
    <row r="2" spans="2:4" x14ac:dyDescent="0.3">
      <c r="B2" s="3" t="s">
        <v>8</v>
      </c>
      <c r="C2" s="2" t="s">
        <v>10</v>
      </c>
      <c r="D2" s="3" t="s">
        <v>12</v>
      </c>
    </row>
    <row r="3" spans="2:4" x14ac:dyDescent="0.3">
      <c r="B3" s="6">
        <v>40107</v>
      </c>
      <c r="C3" s="7">
        <v>40216</v>
      </c>
      <c r="D3" s="10">
        <f>C3-B3</f>
        <v>109</v>
      </c>
    </row>
    <row r="4" spans="2:4" x14ac:dyDescent="0.3">
      <c r="B4" s="7">
        <v>40000</v>
      </c>
      <c r="C4" s="7">
        <v>39918</v>
      </c>
      <c r="D4" s="10">
        <f t="shared" ref="D4:D10" si="0">C4-B4</f>
        <v>-82</v>
      </c>
    </row>
    <row r="5" spans="2:4" x14ac:dyDescent="0.3">
      <c r="B5" s="7">
        <v>40054</v>
      </c>
      <c r="C5" s="7">
        <v>40004</v>
      </c>
      <c r="D5" s="10">
        <f t="shared" si="0"/>
        <v>-50</v>
      </c>
    </row>
    <row r="6" spans="2:4" x14ac:dyDescent="0.3">
      <c r="B6" s="7">
        <v>40179</v>
      </c>
      <c r="C6" s="7">
        <v>40543</v>
      </c>
      <c r="D6" s="10">
        <f t="shared" si="0"/>
        <v>364</v>
      </c>
    </row>
    <row r="7" spans="2:4" x14ac:dyDescent="0.3">
      <c r="B7" s="7">
        <v>40223</v>
      </c>
      <c r="C7" s="7">
        <v>40435</v>
      </c>
      <c r="D7" s="10">
        <f t="shared" si="0"/>
        <v>212</v>
      </c>
    </row>
    <row r="8" spans="2:4" x14ac:dyDescent="0.3">
      <c r="B8" s="7">
        <v>40360</v>
      </c>
      <c r="C8" s="8">
        <v>39660</v>
      </c>
      <c r="D8" s="10">
        <f t="shared" si="0"/>
        <v>-700</v>
      </c>
    </row>
    <row r="9" spans="2:4" x14ac:dyDescent="0.3">
      <c r="B9" s="7">
        <v>40310</v>
      </c>
      <c r="C9" s="8">
        <v>40450</v>
      </c>
      <c r="D9" s="10">
        <f t="shared" si="0"/>
        <v>140</v>
      </c>
    </row>
    <row r="10" spans="2:4" x14ac:dyDescent="0.3">
      <c r="B10" s="7">
        <v>40383</v>
      </c>
      <c r="C10" s="9">
        <v>40395</v>
      </c>
      <c r="D10" s="10">
        <f t="shared" si="0"/>
        <v>12</v>
      </c>
    </row>
    <row r="12" spans="2:4" x14ac:dyDescent="0.3">
      <c r="B12" s="13"/>
    </row>
    <row r="14" spans="2:4" x14ac:dyDescent="0.3">
      <c r="B14" s="14"/>
    </row>
  </sheetData>
  <phoneticPr fontId="8" type="noConversion"/>
  <pageMargins left="0.7" right="0.7" top="0.75" bottom="0.75" header="0.3" footer="0.3"/>
  <pageSetup orientation="portrait" horizontalDpi="200" verticalDpi="200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D97D9E-095E-48F0-90DA-0DE8CB3D62CF}">
  <sheetPr codeName="Sheet3"/>
  <dimension ref="B2:E14"/>
  <sheetViews>
    <sheetView showGridLines="0" workbookViewId="0"/>
  </sheetViews>
  <sheetFormatPr defaultRowHeight="16.5" x14ac:dyDescent="0.3"/>
  <cols>
    <col min="1" max="1" width="2.625" customWidth="1"/>
    <col min="2" max="3" width="10.75" bestFit="1" customWidth="1"/>
    <col min="4" max="4" width="13" customWidth="1"/>
    <col min="5" max="5" width="27.125" customWidth="1"/>
  </cols>
  <sheetData>
    <row r="2" spans="2:5" x14ac:dyDescent="0.3">
      <c r="B2" s="3" t="s">
        <v>8</v>
      </c>
      <c r="C2" s="2" t="s">
        <v>10</v>
      </c>
      <c r="D2" s="3" t="s">
        <v>12</v>
      </c>
      <c r="E2" s="3" t="s">
        <v>16</v>
      </c>
    </row>
    <row r="3" spans="2:5" x14ac:dyDescent="0.3">
      <c r="B3" s="6">
        <v>40107</v>
      </c>
      <c r="C3" s="7">
        <v>40216</v>
      </c>
      <c r="D3" s="10">
        <f>C3-B3</f>
        <v>109</v>
      </c>
      <c r="E3">
        <f>MAX(0,C3-B3)</f>
        <v>109</v>
      </c>
    </row>
    <row r="4" spans="2:5" x14ac:dyDescent="0.3">
      <c r="B4" s="7">
        <v>40000</v>
      </c>
      <c r="C4" s="7">
        <v>39918</v>
      </c>
      <c r="D4" s="10">
        <f t="shared" ref="D4:D10" si="0">C4-B4</f>
        <v>-82</v>
      </c>
      <c r="E4">
        <f t="shared" ref="E3:E10" si="1">MAX(0,C4-B4)</f>
        <v>0</v>
      </c>
    </row>
    <row r="5" spans="2:5" x14ac:dyDescent="0.3">
      <c r="B5" s="7">
        <v>40054</v>
      </c>
      <c r="C5" s="7">
        <v>40004</v>
      </c>
      <c r="D5" s="10">
        <f t="shared" si="0"/>
        <v>-50</v>
      </c>
      <c r="E5">
        <f t="shared" si="1"/>
        <v>0</v>
      </c>
    </row>
    <row r="6" spans="2:5" x14ac:dyDescent="0.3">
      <c r="B6" s="7">
        <v>40179</v>
      </c>
      <c r="C6" s="7">
        <v>40543</v>
      </c>
      <c r="D6" s="10">
        <f t="shared" si="0"/>
        <v>364</v>
      </c>
      <c r="E6">
        <f t="shared" si="1"/>
        <v>364</v>
      </c>
    </row>
    <row r="7" spans="2:5" x14ac:dyDescent="0.3">
      <c r="B7" s="7">
        <v>40223</v>
      </c>
      <c r="C7" s="7">
        <v>40435</v>
      </c>
      <c r="D7" s="10">
        <f t="shared" si="0"/>
        <v>212</v>
      </c>
      <c r="E7">
        <f t="shared" si="1"/>
        <v>212</v>
      </c>
    </row>
    <row r="8" spans="2:5" x14ac:dyDescent="0.3">
      <c r="B8" s="7">
        <v>40360</v>
      </c>
      <c r="C8" s="8">
        <v>39660</v>
      </c>
      <c r="D8" s="10">
        <f t="shared" si="0"/>
        <v>-700</v>
      </c>
      <c r="E8">
        <f t="shared" si="1"/>
        <v>0</v>
      </c>
    </row>
    <row r="9" spans="2:5" x14ac:dyDescent="0.3">
      <c r="B9" s="7">
        <v>40310</v>
      </c>
      <c r="C9" s="8">
        <v>40450</v>
      </c>
      <c r="D9" s="10">
        <f t="shared" si="0"/>
        <v>140</v>
      </c>
      <c r="E9">
        <f t="shared" si="1"/>
        <v>140</v>
      </c>
    </row>
    <row r="10" spans="2:5" x14ac:dyDescent="0.3">
      <c r="B10" s="7">
        <v>40383</v>
      </c>
      <c r="C10" s="9">
        <v>40395</v>
      </c>
      <c r="D10" s="10">
        <f t="shared" si="0"/>
        <v>12</v>
      </c>
      <c r="E10">
        <f t="shared" si="1"/>
        <v>12</v>
      </c>
    </row>
    <row r="12" spans="2:5" x14ac:dyDescent="0.3">
      <c r="B12" s="13"/>
    </row>
    <row r="14" spans="2:5" x14ac:dyDescent="0.3">
      <c r="B14" s="14"/>
    </row>
  </sheetData>
  <phoneticPr fontId="8" type="noConversion"/>
  <pageMargins left="0.7" right="0.7" top="0.75" bottom="0.75" header="0.3" footer="0.3"/>
  <pageSetup orientation="portrait" horizontalDpi="200" verticalDpi="200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39C724-317A-4D7C-806C-C6B4663B1F95}">
  <sheetPr codeName="Sheet4"/>
  <dimension ref="B2:D14"/>
  <sheetViews>
    <sheetView showGridLines="0" workbookViewId="0"/>
  </sheetViews>
  <sheetFormatPr defaultRowHeight="16.5" x14ac:dyDescent="0.3"/>
  <cols>
    <col min="1" max="1" width="4.375" customWidth="1"/>
    <col min="2" max="4" width="14" customWidth="1"/>
  </cols>
  <sheetData>
    <row r="2" spans="2:4" x14ac:dyDescent="0.3">
      <c r="B2" s="3" t="s">
        <v>8</v>
      </c>
      <c r="C2" s="2" t="s">
        <v>10</v>
      </c>
      <c r="D2" s="3" t="s">
        <v>12</v>
      </c>
    </row>
    <row r="3" spans="2:4" x14ac:dyDescent="0.3">
      <c r="B3" s="6">
        <v>40107</v>
      </c>
      <c r="C3" s="7">
        <v>40216</v>
      </c>
      <c r="D3" s="10">
        <f t="shared" ref="D3:D10" si="0">DATEDIF(B3,C3,"d")</f>
        <v>109</v>
      </c>
    </row>
    <row r="4" spans="2:4" x14ac:dyDescent="0.3">
      <c r="B4" s="7">
        <v>40000</v>
      </c>
      <c r="C4" s="7">
        <v>40040</v>
      </c>
      <c r="D4" s="10">
        <f t="shared" si="0"/>
        <v>40</v>
      </c>
    </row>
    <row r="5" spans="2:4" x14ac:dyDescent="0.3">
      <c r="B5" s="7">
        <v>40054</v>
      </c>
      <c r="C5" s="7">
        <v>40066</v>
      </c>
      <c r="D5" s="10">
        <f t="shared" si="0"/>
        <v>12</v>
      </c>
    </row>
    <row r="6" spans="2:4" x14ac:dyDescent="0.3">
      <c r="B6" s="7">
        <v>40179</v>
      </c>
      <c r="C6" s="7">
        <v>40543</v>
      </c>
      <c r="D6" s="10">
        <f t="shared" si="0"/>
        <v>364</v>
      </c>
    </row>
    <row r="7" spans="2:4" x14ac:dyDescent="0.3">
      <c r="B7" s="7">
        <v>40223</v>
      </c>
      <c r="C7" s="7">
        <v>40435</v>
      </c>
      <c r="D7" s="10">
        <f t="shared" si="0"/>
        <v>212</v>
      </c>
    </row>
    <row r="8" spans="2:4" x14ac:dyDescent="0.3">
      <c r="B8" s="7">
        <v>40360</v>
      </c>
      <c r="C8" s="8">
        <v>39660</v>
      </c>
      <c r="D8" s="10" t="e">
        <f t="shared" si="0"/>
        <v>#NUM!</v>
      </c>
    </row>
    <row r="9" spans="2:4" x14ac:dyDescent="0.3">
      <c r="B9" s="7">
        <v>40310</v>
      </c>
      <c r="C9" s="8">
        <v>40450</v>
      </c>
      <c r="D9" s="10">
        <f t="shared" si="0"/>
        <v>140</v>
      </c>
    </row>
    <row r="10" spans="2:4" x14ac:dyDescent="0.3">
      <c r="B10" s="7">
        <v>40383</v>
      </c>
      <c r="C10" s="9">
        <v>40395</v>
      </c>
      <c r="D10" s="10">
        <f t="shared" si="0"/>
        <v>12</v>
      </c>
    </row>
    <row r="11" spans="2:4" ht="18.75" customHeight="1" x14ac:dyDescent="0.3"/>
    <row r="12" spans="2:4" x14ac:dyDescent="0.3">
      <c r="B12" s="13"/>
    </row>
    <row r="14" spans="2:4" x14ac:dyDescent="0.3">
      <c r="B14" s="14"/>
    </row>
  </sheetData>
  <phoneticPr fontId="8" type="noConversion"/>
  <pageMargins left="0.7" right="0.7" top="0.75" bottom="0.75" header="0.3" footer="0.3"/>
  <pageSetup orientation="portrait" horizontalDpi="200" verticalDpi="200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C89B6B-6BAB-4C1F-8E1D-4F40CDF02893}">
  <sheetPr codeName="Sheet5"/>
  <dimension ref="B2:C14"/>
  <sheetViews>
    <sheetView showGridLines="0" workbookViewId="0"/>
  </sheetViews>
  <sheetFormatPr defaultRowHeight="16.5" x14ac:dyDescent="0.3"/>
  <cols>
    <col min="1" max="1" width="4.375" customWidth="1"/>
    <col min="2" max="2" width="16.125" customWidth="1"/>
    <col min="3" max="3" width="11.75" customWidth="1"/>
  </cols>
  <sheetData>
    <row r="2" spans="2:3" x14ac:dyDescent="0.3">
      <c r="B2" s="3" t="s">
        <v>14</v>
      </c>
      <c r="C2" s="2" t="s">
        <v>15</v>
      </c>
    </row>
    <row r="3" spans="2:3" x14ac:dyDescent="0.3">
      <c r="B3" s="6">
        <v>45220</v>
      </c>
      <c r="C3" s="4">
        <f t="shared" ref="C3:C10" ca="1" si="0">B3-TODAY()</f>
        <v>52</v>
      </c>
    </row>
    <row r="4" spans="2:3" x14ac:dyDescent="0.3">
      <c r="B4" s="7">
        <v>45113</v>
      </c>
      <c r="C4" s="4">
        <f t="shared" ca="1" si="0"/>
        <v>-55</v>
      </c>
    </row>
    <row r="5" spans="2:3" x14ac:dyDescent="0.3">
      <c r="B5" s="7">
        <v>45167</v>
      </c>
      <c r="C5" s="4">
        <f t="shared" ca="1" si="0"/>
        <v>-1</v>
      </c>
    </row>
    <row r="6" spans="2:3" x14ac:dyDescent="0.3">
      <c r="B6" s="7">
        <v>44927</v>
      </c>
      <c r="C6" s="4">
        <f t="shared" ca="1" si="0"/>
        <v>-241</v>
      </c>
    </row>
    <row r="7" spans="2:3" x14ac:dyDescent="0.3">
      <c r="B7" s="7">
        <v>45183</v>
      </c>
      <c r="C7" s="4">
        <f t="shared" ca="1" si="0"/>
        <v>15</v>
      </c>
    </row>
    <row r="8" spans="2:3" x14ac:dyDescent="0.3">
      <c r="B8" s="7">
        <v>45078</v>
      </c>
      <c r="C8" s="4">
        <f t="shared" ca="1" si="0"/>
        <v>-90</v>
      </c>
    </row>
    <row r="9" spans="2:3" x14ac:dyDescent="0.3">
      <c r="B9" s="7">
        <v>45272</v>
      </c>
      <c r="C9" s="4">
        <f t="shared" ca="1" si="0"/>
        <v>104</v>
      </c>
    </row>
    <row r="10" spans="2:3" x14ac:dyDescent="0.3">
      <c r="B10" s="7">
        <v>45223</v>
      </c>
      <c r="C10" s="4">
        <f t="shared" ca="1" si="0"/>
        <v>55</v>
      </c>
    </row>
    <row r="12" spans="2:3" x14ac:dyDescent="0.3">
      <c r="B12" s="13"/>
    </row>
    <row r="14" spans="2:3" x14ac:dyDescent="0.3">
      <c r="B14" s="14"/>
    </row>
  </sheetData>
  <phoneticPr fontId="8" type="noConversion"/>
  <pageMargins left="0.7" right="0.7" top="0.75" bottom="0.75" header="0.3" footer="0.3"/>
  <pageSetup orientation="portrait" horizontalDpi="200" verticalDpi="200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82823D-2319-4D8B-B04F-D48955FBBE0C}">
  <sheetPr codeName="Sheet6"/>
  <dimension ref="B2:G15"/>
  <sheetViews>
    <sheetView showGridLines="0" workbookViewId="0"/>
  </sheetViews>
  <sheetFormatPr defaultRowHeight="16.5" x14ac:dyDescent="0.3"/>
  <cols>
    <col min="1" max="1" width="2.625" customWidth="1"/>
    <col min="2" max="2" width="14.625" bestFit="1" customWidth="1"/>
    <col min="3" max="3" width="11.25" bestFit="1" customWidth="1"/>
    <col min="4" max="4" width="20.25" customWidth="1"/>
  </cols>
  <sheetData>
    <row r="2" spans="2:7" x14ac:dyDescent="0.3">
      <c r="B2" s="3" t="s">
        <v>14</v>
      </c>
      <c r="C2" s="2" t="s">
        <v>15</v>
      </c>
      <c r="D2" s="3" t="s">
        <v>16</v>
      </c>
    </row>
    <row r="3" spans="2:7" x14ac:dyDescent="0.3">
      <c r="B3" s="6">
        <v>45220</v>
      </c>
      <c r="C3" s="11">
        <f t="shared" ref="C3:C10" ca="1" si="0">B3-TODAY()</f>
        <v>52</v>
      </c>
      <c r="D3">
        <f t="shared" ref="D3:D10" ca="1" si="1">MAX(0,B3-TODAY())</f>
        <v>52</v>
      </c>
    </row>
    <row r="4" spans="2:7" x14ac:dyDescent="0.3">
      <c r="B4" s="7">
        <v>45113</v>
      </c>
      <c r="C4" s="11">
        <f t="shared" ca="1" si="0"/>
        <v>-55</v>
      </c>
      <c r="D4">
        <f t="shared" ca="1" si="1"/>
        <v>0</v>
      </c>
    </row>
    <row r="5" spans="2:7" x14ac:dyDescent="0.3">
      <c r="B5" s="7">
        <v>45167</v>
      </c>
      <c r="C5" s="11">
        <f t="shared" ca="1" si="0"/>
        <v>-1</v>
      </c>
      <c r="D5">
        <f t="shared" ca="1" si="1"/>
        <v>0</v>
      </c>
    </row>
    <row r="6" spans="2:7" x14ac:dyDescent="0.3">
      <c r="B6" s="7">
        <v>44927</v>
      </c>
      <c r="C6" s="11">
        <f t="shared" ca="1" si="0"/>
        <v>-241</v>
      </c>
      <c r="D6">
        <f t="shared" ca="1" si="1"/>
        <v>0</v>
      </c>
    </row>
    <row r="7" spans="2:7" x14ac:dyDescent="0.3">
      <c r="B7" s="7">
        <v>45183</v>
      </c>
      <c r="C7" s="11">
        <f t="shared" ca="1" si="0"/>
        <v>15</v>
      </c>
      <c r="D7">
        <f t="shared" ca="1" si="1"/>
        <v>15</v>
      </c>
    </row>
    <row r="8" spans="2:7" x14ac:dyDescent="0.3">
      <c r="B8" s="7">
        <v>45078</v>
      </c>
      <c r="C8" s="11">
        <f t="shared" ca="1" si="0"/>
        <v>-90</v>
      </c>
      <c r="D8">
        <f t="shared" ca="1" si="1"/>
        <v>0</v>
      </c>
    </row>
    <row r="9" spans="2:7" x14ac:dyDescent="0.3">
      <c r="B9" s="7">
        <v>45272</v>
      </c>
      <c r="C9" s="11">
        <f t="shared" ca="1" si="0"/>
        <v>104</v>
      </c>
      <c r="D9">
        <f t="shared" ca="1" si="1"/>
        <v>104</v>
      </c>
    </row>
    <row r="10" spans="2:7" x14ac:dyDescent="0.3">
      <c r="B10" s="7">
        <v>45223</v>
      </c>
      <c r="C10" s="11">
        <f t="shared" ca="1" si="0"/>
        <v>55</v>
      </c>
      <c r="D10">
        <f t="shared" ca="1" si="1"/>
        <v>55</v>
      </c>
    </row>
    <row r="11" spans="2:7" x14ac:dyDescent="0.3">
      <c r="G11" s="5"/>
    </row>
    <row r="13" spans="2:7" x14ac:dyDescent="0.3">
      <c r="B13" s="13"/>
    </row>
    <row r="15" spans="2:7" x14ac:dyDescent="0.3">
      <c r="B15" s="14"/>
    </row>
  </sheetData>
  <phoneticPr fontId="8" type="noConversion"/>
  <pageMargins left="0.7" right="0.7" top="0.75" bottom="0.75" header="0.3" footer="0.3"/>
  <pageSetup orientation="portrait" horizontalDpi="200" verticalDpi="20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7</vt:i4>
      </vt:variant>
    </vt:vector>
  </HeadingPairs>
  <TitlesOfParts>
    <vt:vector size="7" baseType="lpstr">
      <vt:lpstr>콘텐츠</vt:lpstr>
      <vt:lpstr>Sheet 1</vt:lpstr>
      <vt:lpstr>Sheet 2</vt:lpstr>
      <vt:lpstr>Sheet 3</vt:lpstr>
      <vt:lpstr>Sheet 4</vt:lpstr>
      <vt:lpstr>Sheet 5</vt:lpstr>
      <vt:lpstr>Sheet 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2023-08-30T14:41:30Z</dcterms:modified>
</cp:coreProperties>
</file>