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weeks-between-dates\"/>
    </mc:Choice>
  </mc:AlternateContent>
  <xr:revisionPtr revIDLastSave="0" documentId="13_ncr:1_{6844BDEE-9152-433E-8483-1DEC399E319A}" xr6:coauthVersionLast="47" xr6:coauthVersionMax="47" xr10:uidLastSave="{00000000-0000-0000-0000-000000000000}"/>
  <bookViews>
    <workbookView xWindow="-120" yWindow="-120" windowWidth="20730" windowHeight="11160" tabRatio="819" xr2:uid="{00000000-000D-0000-FFFF-FFFF00000000}"/>
  </bookViews>
  <sheets>
    <sheet name="콘텐츠" sheetId="44" r:id="rId1"/>
    <sheet name="날짜 사이의 주수 - 메인" sheetId="14" r:id="rId2"/>
    <sheet name="날짜 사이의 일수" sheetId="30" r:id="rId3"/>
    <sheet name="날짜 사이의 주수" sheetId="41" r:id="rId4"/>
    <sheet name="날짜 사이의 주수 - TRUNC" sheetId="42" r:id="rId5"/>
    <sheet name="날짜 사이의 주수 - ROUNDUP" sheetId="4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43" l="1"/>
  <c r="D3" i="42"/>
  <c r="D3" i="41"/>
  <c r="D3" i="30"/>
  <c r="D6" i="14" l="1"/>
  <c r="D7" i="14"/>
  <c r="D8" i="14"/>
  <c r="D9" i="14"/>
  <c r="D5" i="14"/>
  <c r="E6" i="14"/>
  <c r="E7" i="14"/>
  <c r="E8" i="14"/>
  <c r="E9" i="14"/>
  <c r="E5" i="14"/>
</calcChain>
</file>

<file path=xl/sharedStrings.xml><?xml version="1.0" encoding="utf-8"?>
<sst xmlns="http://schemas.openxmlformats.org/spreadsheetml/2006/main" count="25" uniqueCount="13">
  <si>
    <t xml:space="preserve">날짜 사이의 주 수 </t>
    <phoneticPr fontId="8" type="noConversion"/>
  </si>
  <si>
    <t>시작일자</t>
    <phoneticPr fontId="8" type="noConversion"/>
  </si>
  <si>
    <t>종료일자</t>
    <phoneticPr fontId="8" type="noConversion"/>
  </si>
  <si>
    <t>주</t>
    <phoneticPr fontId="8" type="noConversion"/>
  </si>
  <si>
    <t>주 수</t>
    <phoneticPr fontId="8" type="noConversion"/>
  </si>
  <si>
    <t>결과</t>
    <phoneticPr fontId="8" type="noConversion"/>
  </si>
  <si>
    <t>https://www.automateexcel.com/formulas/weeks-between-dates-ko/</t>
    <phoneticPr fontId="8" type="noConversion"/>
  </si>
  <si>
    <t>콘텐츠</t>
    <phoneticPr fontId="8" type="noConversion"/>
  </si>
  <si>
    <t>날짜 사이의 일수</t>
    <phoneticPr fontId="8" type="noConversion"/>
  </si>
  <si>
    <t>날짜 사이의 주수</t>
    <phoneticPr fontId="8" type="noConversion"/>
  </si>
  <si>
    <t>날짜 사이의 주수 - TRUNC</t>
    <phoneticPr fontId="8" type="noConversion"/>
  </si>
  <si>
    <t>날짜 사이의 주수 - ROUNDUP</t>
    <phoneticPr fontId="8" type="noConversion"/>
  </si>
  <si>
    <t>날짜 사이의 주수 - 메인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</si>
</sst>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&quot;$&quot;* #,##0.00_);_(&quot;$&quot;* \(#,##0.00\);_(&quot;$&quot;* &quot;-&quot;??_);_(@_)"/>
  </numFmts>
  <fonts count="9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4"/>
      <color theme="1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b/>
      <sz val="15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1" fontId="0" fillId="0" borderId="3" xfId="1" applyNumberFormat="1" applyFont="1" applyFill="1" applyBorder="1" applyAlignment="1">
      <alignment horizontal="center"/>
    </xf>
    <xf numFmtId="2" fontId="0" fillId="0" borderId="3" xfId="1" applyNumberFormat="1" applyFont="1" applyFill="1" applyBorder="1" applyAlignment="1">
      <alignment horizontal="center"/>
    </xf>
    <xf numFmtId="0" fontId="6" fillId="0" borderId="0" xfId="2" applyFont="1" applyBorder="1"/>
    <xf numFmtId="0" fontId="5" fillId="0" borderId="0" xfId="3"/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4" fontId="0" fillId="3" borderId="8" xfId="1" applyNumberFormat="1" applyFont="1" applyFill="1" applyBorder="1" applyAlignment="1">
      <alignment horizontal="center"/>
    </xf>
    <xf numFmtId="1" fontId="0" fillId="3" borderId="8" xfId="1" applyNumberFormat="1" applyFont="1" applyFill="1" applyBorder="1" applyAlignment="1">
      <alignment horizontal="center"/>
    </xf>
    <xf numFmtId="1" fontId="0" fillId="3" borderId="7" xfId="1" applyNumberFormat="1" applyFont="1" applyFill="1" applyBorder="1" applyAlignment="1">
      <alignment horizontal="center"/>
    </xf>
    <xf numFmtId="14" fontId="0" fillId="0" borderId="8" xfId="1" applyNumberFormat="1" applyFont="1" applyBorder="1" applyAlignment="1">
      <alignment horizontal="center"/>
    </xf>
    <xf numFmtId="1" fontId="0" fillId="0" borderId="8" xfId="1" applyNumberFormat="1" applyFont="1" applyBorder="1" applyAlignment="1">
      <alignment horizontal="center"/>
    </xf>
    <xf numFmtId="1" fontId="0" fillId="0" borderId="7" xfId="1" applyNumberFormat="1" applyFont="1" applyBorder="1" applyAlignment="1">
      <alignment horizontal="center"/>
    </xf>
    <xf numFmtId="14" fontId="0" fillId="3" borderId="6" xfId="1" applyNumberFormat="1" applyFont="1" applyFill="1" applyBorder="1" applyAlignment="1">
      <alignment horizontal="center"/>
    </xf>
    <xf numFmtId="1" fontId="0" fillId="3" borderId="6" xfId="1" applyNumberFormat="1" applyFont="1" applyFill="1" applyBorder="1" applyAlignment="1">
      <alignment horizontal="center"/>
    </xf>
    <xf numFmtId="1" fontId="0" fillId="3" borderId="5" xfId="1" applyNumberFormat="1" applyFont="1" applyFill="1" applyBorder="1" applyAlignment="1">
      <alignment horizontal="center"/>
    </xf>
    <xf numFmtId="0" fontId="7" fillId="0" borderId="0" xfId="0" applyFont="1"/>
  </cellXfs>
  <cellStyles count="4">
    <cellStyle name="제목 1" xfId="2" builtinId="16"/>
    <cellStyle name="통화" xfId="1" builtinId="4"/>
    <cellStyle name="표준" xfId="0" builtinId="0"/>
    <cellStyle name="하이퍼링크" xfId="3" builtinId="8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F07062-D77A-44DC-8818-FC7634D6BA1D}" name="Table1" displayName="Table1" ref="B4:B9" totalsRowShown="0">
  <tableColumns count="1">
    <tableColumn id="1" xr3:uid="{61D8A38C-6E67-4E8E-B285-1CA143A66D92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82562A-DAB1-4ADD-A2D3-299E1BD4B265}" name="Table115" displayName="Table115" ref="B2:D3" totalsRowShown="0" headerRowDxfId="16" tableBorderDxfId="15">
  <tableColumns count="3">
    <tableColumn id="1" xr3:uid="{12F3F11F-F868-4AC6-A86B-698367BC3C10}" name="시작일자" dataDxfId="14"/>
    <tableColumn id="2" xr3:uid="{05F7D141-E3BE-4A6D-AC05-A618624F4F01}" name="종료일자" dataDxfId="13"/>
    <tableColumn id="3" xr3:uid="{9DF05F06-9AFE-458A-AF32-F1398A7581EB}" name="결과" dataDxfId="12">
      <calculatedColumnFormula>C3-B3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C36F33C-A8E5-4B4F-AB45-918423417CCF}" name="Table11510" displayName="Table11510" ref="B2:D3" totalsRowShown="0" tableBorderDxfId="11">
  <tableColumns count="3">
    <tableColumn id="1" xr3:uid="{766B1C17-CA0E-4B2D-BE8D-1DF1523B81EC}" name="시작일자" dataDxfId="10"/>
    <tableColumn id="2" xr3:uid="{EC14C209-A679-4953-B542-FBEC3D25D0FD}" name="종료일자" dataDxfId="9"/>
    <tableColumn id="3" xr3:uid="{C3BA3D04-ADC3-4834-A3C4-7B7CD0B75E4B}" name="결과" dataDxfId="8">
      <calculatedColumnFormula>(C3-B3)/7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CB31152-6927-49F1-858E-6E14E58B6B65}" name="Table1151011" displayName="Table1151011" ref="B2:D3" totalsRowShown="0" tableBorderDxfId="7">
  <tableColumns count="3">
    <tableColumn id="1" xr3:uid="{9B8664EA-7E7F-4B35-88DD-ABE0A4D02CFF}" name="시작일자" dataDxfId="6"/>
    <tableColumn id="2" xr3:uid="{F4F5A487-C560-46B6-AA82-5B984122E764}" name="종료일자" dataDxfId="5"/>
    <tableColumn id="3" xr3:uid="{64A987B1-36C6-4CF7-AB19-FE5AE82A8C17}" name="결과" dataDxfId="4">
      <calculatedColumnFormula>TRUNC((C3-B3)/7)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4695D32-DAF1-44BD-A6D0-25C04F106FAB}" name="Table115101112" displayName="Table115101112" ref="B2:D3" totalsRowShown="0" tableBorderDxfId="3">
  <tableColumns count="3">
    <tableColumn id="1" xr3:uid="{63119371-75A0-4989-94E0-2B95DE072785}" name="시작일자" dataDxfId="2"/>
    <tableColumn id="2" xr3:uid="{0EAA3361-C208-43C7-93F4-047496BEB0AA}" name="종료일자" dataDxfId="1"/>
    <tableColumn id="3" xr3:uid="{20C8A6DB-E126-40BD-A3A8-07DE21782E4F}" name="결과" dataDxfId="0">
      <calculatedColumnFormula>ROUNDUP((C3-B3)/7,0)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weeks-between-dates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14E2-C0D3-4C67-9459-FDE3AE5C92EB}">
  <sheetPr codeName="Sheet1"/>
  <dimension ref="A1:B10"/>
  <sheetViews>
    <sheetView tabSelected="1" workbookViewId="0">
      <selection activeCell="B1" sqref="B1"/>
    </sheetView>
  </sheetViews>
  <sheetFormatPr defaultColWidth="9.125" defaultRowHeight="16.5" x14ac:dyDescent="0.3"/>
  <cols>
    <col min="2" max="2" width="37.625" customWidth="1"/>
  </cols>
  <sheetData>
    <row r="1" spans="1:2" ht="26.25" x14ac:dyDescent="0.45">
      <c r="A1" s="6" t="s">
        <v>0</v>
      </c>
    </row>
    <row r="2" spans="1:2" x14ac:dyDescent="0.3">
      <c r="B2" s="7" t="s">
        <v>6</v>
      </c>
    </row>
    <row r="4" spans="1:2" x14ac:dyDescent="0.3">
      <c r="B4" t="s">
        <v>7</v>
      </c>
    </row>
    <row r="5" spans="1:2" x14ac:dyDescent="0.3">
      <c r="B5" s="7" t="s">
        <v>12</v>
      </c>
    </row>
    <row r="6" spans="1:2" x14ac:dyDescent="0.3">
      <c r="B6" s="7" t="s">
        <v>8</v>
      </c>
    </row>
    <row r="7" spans="1:2" x14ac:dyDescent="0.3">
      <c r="B7" s="7" t="s">
        <v>9</v>
      </c>
    </row>
    <row r="8" spans="1:2" x14ac:dyDescent="0.3">
      <c r="B8" s="7" t="s">
        <v>10</v>
      </c>
    </row>
    <row r="9" spans="1:2" x14ac:dyDescent="0.3">
      <c r="B9" s="7" t="s">
        <v>11</v>
      </c>
    </row>
    <row r="10" spans="1:2" x14ac:dyDescent="0.3">
      <c r="B10" s="7"/>
    </row>
  </sheetData>
  <dataConsolidate/>
  <phoneticPr fontId="8" type="noConversion"/>
  <hyperlinks>
    <hyperlink ref="B2" r:id="rId1" xr:uid="{8897E472-790E-4D73-859B-84E0DCEA71EC}"/>
    <hyperlink ref="B5" location="'날짜 사이의 주수 - 메인'!A1" display="날짜 사이의 주수 - 메인" xr:uid="{366C4CF0-BF58-40EA-A447-EF8F3A09EF7F}"/>
    <hyperlink ref="B6" location="'날짜 사이의 일수'!A1" display="날짜 사이의 일수" xr:uid="{19B7B8B1-CFDB-4B85-94AE-1319971E32AF}"/>
    <hyperlink ref="B7" location="'날짜 사이의 주수'!A1" display="날짜 사이의 주수" xr:uid="{99C4A5D9-37C9-42C5-A49E-601EEEA9434B}"/>
    <hyperlink ref="B8" location="'날짜 사이의 주수 - TRUNC'!A1" display="날짜 사이의 주수 - TRUNC" xr:uid="{B6E84210-4EBF-4A7F-92C1-E50EE1C8F8E5}"/>
    <hyperlink ref="B9" location="'날짜 사이의 주수 - ROUNDUP'!A1" display="날짜 사이의 주수 - ROUNDUP" xr:uid="{B158D8E8-8303-4635-ABF3-899CFF621126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E9"/>
  <sheetViews>
    <sheetView showGridLines="0" workbookViewId="0"/>
  </sheetViews>
  <sheetFormatPr defaultColWidth="9.125" defaultRowHeight="16.5" x14ac:dyDescent="0.3"/>
  <cols>
    <col min="1" max="1" width="2.75" customWidth="1"/>
    <col min="2" max="2" width="14.125" customWidth="1"/>
    <col min="3" max="3" width="13.375" customWidth="1"/>
    <col min="4" max="4" width="11.25" customWidth="1"/>
    <col min="5" max="5" width="10.25" bestFit="1" customWidth="1"/>
  </cols>
  <sheetData>
    <row r="1" spans="2:5" ht="10.5" customHeight="1" x14ac:dyDescent="0.3"/>
    <row r="2" spans="2:5" ht="24" x14ac:dyDescent="0.45">
      <c r="B2" s="19" t="s">
        <v>0</v>
      </c>
      <c r="C2" s="1"/>
    </row>
    <row r="3" spans="2:5" ht="8.25" customHeight="1" x14ac:dyDescent="0.3"/>
    <row r="4" spans="2:5" x14ac:dyDescent="0.3">
      <c r="B4" s="8" t="s">
        <v>1</v>
      </c>
      <c r="C4" s="8" t="s">
        <v>2</v>
      </c>
      <c r="D4" s="8" t="s">
        <v>3</v>
      </c>
      <c r="E4" s="9" t="s">
        <v>4</v>
      </c>
    </row>
    <row r="5" spans="2:5" x14ac:dyDescent="0.3">
      <c r="B5" s="10">
        <v>43831</v>
      </c>
      <c r="C5" s="10">
        <v>43861</v>
      </c>
      <c r="D5" s="11">
        <f>TRUNC((C5-B5)/7)</f>
        <v>4</v>
      </c>
      <c r="E5" s="12" t="str">
        <f>TRUNC((C5-B5)/7)&amp;" Weeks "</f>
        <v xml:space="preserve">4 Weeks </v>
      </c>
    </row>
    <row r="6" spans="2:5" x14ac:dyDescent="0.3">
      <c r="B6" s="13">
        <v>43831</v>
      </c>
      <c r="C6" s="13">
        <v>43866</v>
      </c>
      <c r="D6" s="14">
        <f t="shared" ref="D6:D9" si="0">TRUNC((C6-B6)/7)</f>
        <v>5</v>
      </c>
      <c r="E6" s="15" t="str">
        <f t="shared" ref="E6:E9" si="1">TRUNC((C6-B6)/7)&amp;" Weeks "</f>
        <v xml:space="preserve">5 Weeks </v>
      </c>
    </row>
    <row r="7" spans="2:5" x14ac:dyDescent="0.3">
      <c r="B7" s="10">
        <v>43831</v>
      </c>
      <c r="C7" s="10">
        <v>43956</v>
      </c>
      <c r="D7" s="11">
        <f t="shared" si="0"/>
        <v>17</v>
      </c>
      <c r="E7" s="12" t="str">
        <f t="shared" si="1"/>
        <v xml:space="preserve">17 Weeks </v>
      </c>
    </row>
    <row r="8" spans="2:5" x14ac:dyDescent="0.3">
      <c r="B8" s="13">
        <v>43831</v>
      </c>
      <c r="C8" s="13">
        <v>44114</v>
      </c>
      <c r="D8" s="14">
        <f t="shared" si="0"/>
        <v>40</v>
      </c>
      <c r="E8" s="15" t="str">
        <f t="shared" si="1"/>
        <v xml:space="preserve">40 Weeks </v>
      </c>
    </row>
    <row r="9" spans="2:5" x14ac:dyDescent="0.3">
      <c r="B9" s="16">
        <v>43831</v>
      </c>
      <c r="C9" s="16">
        <v>44196</v>
      </c>
      <c r="D9" s="17">
        <f t="shared" si="0"/>
        <v>52</v>
      </c>
      <c r="E9" s="18" t="str">
        <f t="shared" si="1"/>
        <v xml:space="preserve">52 Weeks 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5D1E-3C2C-4BB6-9524-9F4751F0D490}">
  <sheetPr codeName="Sheet23"/>
  <dimension ref="B2:D3"/>
  <sheetViews>
    <sheetView showGridLines="0" workbookViewId="0"/>
  </sheetViews>
  <sheetFormatPr defaultColWidth="9.125" defaultRowHeight="16.5" x14ac:dyDescent="0.3"/>
  <cols>
    <col min="1" max="1" width="2.75" customWidth="1"/>
    <col min="2" max="2" width="12.75" customWidth="1"/>
    <col min="3" max="3" width="13.875" customWidth="1"/>
    <col min="4" max="4" width="13" customWidth="1"/>
    <col min="5" max="5" width="21.375" customWidth="1"/>
  </cols>
  <sheetData>
    <row r="2" spans="2:4" x14ac:dyDescent="0.3">
      <c r="B2" s="8" t="s">
        <v>1</v>
      </c>
      <c r="C2" s="8" t="s">
        <v>2</v>
      </c>
      <c r="D2" s="2" t="s">
        <v>5</v>
      </c>
    </row>
    <row r="3" spans="2:4" x14ac:dyDescent="0.3">
      <c r="B3" s="3">
        <v>43831</v>
      </c>
      <c r="C3" s="3">
        <v>43956</v>
      </c>
      <c r="D3" s="4">
        <f>C3-B3</f>
        <v>125</v>
      </c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A0CF4-2861-40A5-BBCC-245A32F42AD3}">
  <sheetPr codeName="Sheet31"/>
  <dimension ref="B2:D5"/>
  <sheetViews>
    <sheetView showGridLines="0" workbookViewId="0"/>
  </sheetViews>
  <sheetFormatPr defaultColWidth="9.125" defaultRowHeight="16.5" x14ac:dyDescent="0.3"/>
  <cols>
    <col min="1" max="1" width="2.75" customWidth="1"/>
    <col min="2" max="2" width="12.75" customWidth="1"/>
    <col min="3" max="3" width="13.875" customWidth="1"/>
    <col min="4" max="4" width="13" customWidth="1"/>
    <col min="5" max="5" width="21.375" customWidth="1"/>
  </cols>
  <sheetData>
    <row r="2" spans="2:4" x14ac:dyDescent="0.3">
      <c r="B2" s="8" t="s">
        <v>1</v>
      </c>
      <c r="C2" s="8" t="s">
        <v>2</v>
      </c>
      <c r="D2" s="2" t="s">
        <v>5</v>
      </c>
    </row>
    <row r="3" spans="2:4" x14ac:dyDescent="0.3">
      <c r="B3" s="3">
        <v>43831</v>
      </c>
      <c r="C3" s="3">
        <v>43956</v>
      </c>
      <c r="D3" s="5">
        <f>(C3-B3)/7</f>
        <v>17.857142857142858</v>
      </c>
    </row>
    <row r="5" spans="2:4" x14ac:dyDescent="0.3">
      <c r="B5" s="7"/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0A18C-EE1E-4570-99E2-16DCCC07B36A}">
  <sheetPr codeName="Sheet32"/>
  <dimension ref="B2:D3"/>
  <sheetViews>
    <sheetView showGridLines="0" workbookViewId="0"/>
  </sheetViews>
  <sheetFormatPr defaultColWidth="9.125" defaultRowHeight="16.5" x14ac:dyDescent="0.3"/>
  <cols>
    <col min="1" max="1" width="2.75" customWidth="1"/>
    <col min="2" max="2" width="12.75" customWidth="1"/>
    <col min="3" max="3" width="13.875" customWidth="1"/>
    <col min="4" max="4" width="13" customWidth="1"/>
    <col min="5" max="5" width="21.375" customWidth="1"/>
  </cols>
  <sheetData>
    <row r="2" spans="2:4" x14ac:dyDescent="0.3">
      <c r="B2" s="8" t="s">
        <v>1</v>
      </c>
      <c r="C2" s="8" t="s">
        <v>2</v>
      </c>
      <c r="D2" s="2" t="s">
        <v>5</v>
      </c>
    </row>
    <row r="3" spans="2:4" x14ac:dyDescent="0.3">
      <c r="B3" s="3">
        <v>43831</v>
      </c>
      <c r="C3" s="3">
        <v>43956</v>
      </c>
      <c r="D3" s="5">
        <f>TRUNC((C3-B3)/7)</f>
        <v>17</v>
      </c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DDDAC-075B-45CD-8081-3B07FF073B67}">
  <sheetPr codeName="Sheet33"/>
  <dimension ref="B2:D3"/>
  <sheetViews>
    <sheetView showGridLines="0" workbookViewId="0"/>
  </sheetViews>
  <sheetFormatPr defaultColWidth="9.125" defaultRowHeight="16.5" x14ac:dyDescent="0.3"/>
  <cols>
    <col min="1" max="1" width="2.75" customWidth="1"/>
    <col min="2" max="2" width="12.75" customWidth="1"/>
    <col min="3" max="3" width="13.875" customWidth="1"/>
    <col min="4" max="4" width="13" customWidth="1"/>
    <col min="5" max="5" width="21.375" customWidth="1"/>
  </cols>
  <sheetData>
    <row r="2" spans="2:4" x14ac:dyDescent="0.3">
      <c r="B2" s="8" t="s">
        <v>1</v>
      </c>
      <c r="C2" s="8" t="s">
        <v>2</v>
      </c>
      <c r="D2" s="2" t="s">
        <v>5</v>
      </c>
    </row>
    <row r="3" spans="2:4" x14ac:dyDescent="0.3">
      <c r="B3" s="3">
        <v>43831</v>
      </c>
      <c r="C3" s="3">
        <v>43956</v>
      </c>
      <c r="D3" s="5">
        <f>ROUNDUP((C3-B3)/7,0)</f>
        <v>18</v>
      </c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콘텐츠</vt:lpstr>
      <vt:lpstr>날짜 사이의 주수 - 메인</vt:lpstr>
      <vt:lpstr>날짜 사이의 일수</vt:lpstr>
      <vt:lpstr>날짜 사이의 주수</vt:lpstr>
      <vt:lpstr>날짜 사이의 주수 - TRUNC</vt:lpstr>
      <vt:lpstr>날짜 사이의 주수 - ROUNDUP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Administrator</cp:lastModifiedBy>
  <dcterms:created xsi:type="dcterms:W3CDTF">2020-03-28T18:37:45Z</dcterms:created>
  <dcterms:modified xsi:type="dcterms:W3CDTF">2023-08-10T10:54:47Z</dcterms:modified>
</cp:coreProperties>
</file>