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Luciano\Excel\85 L107 years-of-service\"/>
    </mc:Choice>
  </mc:AlternateContent>
  <xr:revisionPtr revIDLastSave="0" documentId="13_ncr:1_{18E67AEB-991E-4F5B-B2E4-3011AFE4A563}" xr6:coauthVersionLast="47" xr6:coauthVersionMax="47" xr10:uidLastSave="{00000000-0000-0000-0000-000000000000}"/>
  <bookViews>
    <workbookView xWindow="12072" yWindow="2424" windowWidth="10284" windowHeight="8808" tabRatio="966" firstSheet="7" activeTab="7" xr2:uid="{00000000-000D-0000-FFFF-FFFF00000000}"/>
  </bookViews>
  <sheets>
    <sheet name="Contents" sheetId="36" r:id="rId1"/>
    <sheet name="Introduction DATEVALUE" sheetId="14" r:id="rId2"/>
    <sheet name="Calculate Years" sheetId="30" r:id="rId3"/>
    <sheet name="Calculate Months" sheetId="31" r:id="rId4"/>
    <sheet name="Output Service" sheetId="35" r:id="rId5"/>
    <sheet name="EOMONTH-Previous-Month" sheetId="32" r:id="rId6"/>
    <sheet name="EOMONTH-Currunt-Month" sheetId="33" r:id="rId7"/>
    <sheet name="EOMONTH-First-Day-Next-month" sheetId="34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35" l="1"/>
  <c r="F10" i="14"/>
  <c r="E10" i="14"/>
  <c r="D10" i="14"/>
  <c r="F9" i="14"/>
  <c r="E9" i="14"/>
  <c r="D9" i="14"/>
  <c r="F8" i="14"/>
  <c r="E8" i="14"/>
  <c r="D8" i="14"/>
  <c r="F7" i="14"/>
  <c r="E7" i="14"/>
  <c r="D7" i="14"/>
  <c r="F6" i="14"/>
  <c r="E6" i="14"/>
  <c r="D6" i="14"/>
  <c r="F5" i="14"/>
  <c r="E5" i="14"/>
  <c r="D5" i="14"/>
  <c r="C3" i="34"/>
  <c r="C3" i="33"/>
  <c r="C3" i="32"/>
  <c r="D3" i="35" l="1"/>
  <c r="E3" i="35"/>
  <c r="E3" i="31"/>
  <c r="D3" i="31"/>
  <c r="D3" i="30"/>
</calcChain>
</file>

<file path=xl/sharedStrings.xml><?xml version="1.0" encoding="utf-8"?>
<sst xmlns="http://schemas.openxmlformats.org/spreadsheetml/2006/main" count="41" uniqueCount="21">
  <si>
    <t>Table of Contents</t>
  </si>
  <si>
    <t>Introduction DATEVALUE</t>
  </si>
  <si>
    <t>EOMONTH-Previous-Month</t>
  </si>
  <si>
    <t>EOMONTH-Currunt-Month</t>
  </si>
  <si>
    <t>EOMONTH-First-Day-Next-month</t>
  </si>
  <si>
    <t>YEARS OF SERVICE</t>
  </si>
  <si>
    <t>https://www.automateexcel.com/formulas/years-of-service/</t>
  </si>
  <si>
    <t>Calculate Years</t>
  </si>
  <si>
    <t>Calculate Months</t>
  </si>
  <si>
    <t>Output Service</t>
  </si>
  <si>
    <t>Calcular Anos e Meses</t>
  </si>
  <si>
    <t>Data_Inicial</t>
  </si>
  <si>
    <t>Data_Final</t>
  </si>
  <si>
    <t>Anos</t>
  </si>
  <si>
    <t>Meses</t>
  </si>
  <si>
    <t>Serviço Total</t>
  </si>
  <si>
    <t>Resultado</t>
  </si>
  <si>
    <t>Data</t>
  </si>
  <si>
    <t>Último Dia do Mês Anterior</t>
  </si>
  <si>
    <t>Último Dia do Mês Atual</t>
  </si>
  <si>
    <t>Primeiro Dia do Mês Seguinte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</si>
</sst>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450666829432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14" fontId="0" fillId="0" borderId="3" xfId="1" applyNumberFormat="1" applyFont="1" applyFill="1" applyBorder="1" applyAlignment="1">
      <alignment horizontal="center"/>
    </xf>
    <xf numFmtId="1" fontId="0" fillId="0" borderId="4" xfId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2" applyFont="1" applyBorder="1"/>
    <xf numFmtId="0" fontId="5" fillId="0" borderId="0" xfId="3"/>
    <xf numFmtId="0" fontId="2" fillId="2" borderId="6" xfId="0" applyFont="1" applyFill="1" applyBorder="1" applyAlignment="1">
      <alignment horizontal="center"/>
    </xf>
    <xf numFmtId="14" fontId="0" fillId="3" borderId="1" xfId="1" applyNumberFormat="1" applyFont="1" applyFill="1" applyBorder="1" applyAlignment="1">
      <alignment horizontal="center"/>
    </xf>
    <xf numFmtId="1" fontId="0" fillId="3" borderId="1" xfId="1" applyNumberFormat="1" applyFont="1" applyFill="1" applyBorder="1" applyAlignment="1">
      <alignment horizontal="center"/>
    </xf>
    <xf numFmtId="1" fontId="0" fillId="3" borderId="4" xfId="1" applyNumberFormat="1" applyFont="1" applyFill="1" applyBorder="1" applyAlignment="1">
      <alignment horizontal="center"/>
    </xf>
    <xf numFmtId="14" fontId="0" fillId="0" borderId="1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1" fontId="0" fillId="0" borderId="4" xfId="1" applyNumberFormat="1" applyFont="1" applyBorder="1" applyAlignment="1">
      <alignment horizontal="center"/>
    </xf>
    <xf numFmtId="14" fontId="0" fillId="0" borderId="7" xfId="1" applyNumberFormat="1" applyFont="1" applyBorder="1" applyAlignment="1">
      <alignment horizontal="center"/>
    </xf>
    <xf numFmtId="1" fontId="0" fillId="0" borderId="7" xfId="1" applyNumberFormat="1" applyFont="1" applyBorder="1" applyAlignment="1">
      <alignment horizontal="center"/>
    </xf>
    <xf numFmtId="1" fontId="0" fillId="0" borderId="2" xfId="1" applyNumberFormat="1" applyFont="1" applyBorder="1" applyAlignment="1">
      <alignment horizontal="center"/>
    </xf>
    <xf numFmtId="14" fontId="0" fillId="3" borderId="2" xfId="1" applyNumberFormat="1" applyFont="1" applyFill="1" applyBorder="1" applyAlignment="1">
      <alignment horizontal="center"/>
    </xf>
  </cellXfs>
  <cellStyles count="4">
    <cellStyle name="Hiperlink" xfId="3" builtinId="8"/>
    <cellStyle name="Moeda" xfId="1" builtinId="4"/>
    <cellStyle name="Normal" xfId="0" builtinId="0"/>
    <cellStyle name="Título 1" xfId="2" builtinId="16"/>
  </cellStyles>
  <dxfs count="18"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859ED01-0166-493E-99D9-DD29C2F97494}" name="Table1" displayName="Table1" ref="B4:B11" totalsRowShown="0">
  <tableColumns count="1">
    <tableColumn id="1" xr3:uid="{69206790-591D-4094-9D36-94A36CB20F45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A82562A-DAB1-4ADD-A2D3-299E1BD4B265}" name="Table115" displayName="Table115" ref="B2:D3" totalsRowShown="0" headerRowDxfId="17" tableBorderDxfId="16">
  <tableColumns count="3">
    <tableColumn id="1" xr3:uid="{12F3F11F-F868-4AC6-A86B-698367BC3C10}" name="Data_Inicial" dataDxfId="15"/>
    <tableColumn id="2" xr3:uid="{05F7D141-E3BE-4A6D-AC05-A618624F4F01}" name="Data_Final" dataDxfId="14"/>
    <tableColumn id="3" xr3:uid="{9DF05F06-9AFE-458A-AF32-F1398A7581EB}" name="Resultado" dataDxfId="13">
      <calculatedColumnFormula>DATEDIF(B3,C3,"y")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ADA43CB-F832-43B6-8A70-732CD4EE6AB8}" name="Table1154" displayName="Table1154" ref="B2:E3" totalsRowShown="0" headerRowDxfId="12" tableBorderDxfId="11">
  <tableColumns count="4">
    <tableColumn id="1" xr3:uid="{285CF6E1-AFB2-4C1F-9905-6835AD9CDE8B}" name="Data_Inicial" dataDxfId="10"/>
    <tableColumn id="2" xr3:uid="{0DB7714A-4D1E-4F4B-9FF8-5F4F506EF8C4}" name="Data_Final" dataDxfId="9"/>
    <tableColumn id="4" xr3:uid="{40CA0516-0D9F-405F-8C79-550AABE5F1DE}" name="Anos" dataDxfId="8">
      <calculatedColumnFormula>DATEDIF(B3,C3,"y")</calculatedColumnFormula>
    </tableColumn>
    <tableColumn id="3" xr3:uid="{EBA58D7E-7E3C-44A1-BCA1-DFA6E7395A0A}" name="Meses" dataDxfId="7">
      <calculatedColumnFormula>DATEDIF(B3,C3,"ym")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7D42FC-A4C4-4719-83BE-0921E1D5E85A}" name="Table11542" displayName="Table11542" ref="B2:F3" totalsRowShown="0" headerRowDxfId="6" tableBorderDxfId="5">
  <tableColumns count="5">
    <tableColumn id="1" xr3:uid="{4FDB6A6E-79F2-49D1-A481-7A9F1CCC98B5}" name="Data_Inicial" dataDxfId="4"/>
    <tableColumn id="2" xr3:uid="{8B181706-4603-40F5-A2EF-DB5702C3661B}" name="Data_Final" dataDxfId="3"/>
    <tableColumn id="4" xr3:uid="{A29FDB47-274F-4403-81C0-2BFFC9E0A264}" name="Anos" dataDxfId="2">
      <calculatedColumnFormula>DATEDIF(B3,C3,"y")</calculatedColumnFormula>
    </tableColumn>
    <tableColumn id="3" xr3:uid="{ECA056DB-0276-41EA-9F0E-3A3C2E0EC769}" name="Meses" dataDxfId="1">
      <calculatedColumnFormula>DATEDIF(B3,C3,"ym")</calculatedColumnFormula>
    </tableColumn>
    <tableColumn id="5" xr3:uid="{C2B68835-F9EE-4681-A88E-950BD8B08617}" name="Serviço Total" dataDxfId="0">
      <calculatedColumnFormula>DATEDIF(B3,C3,"y")&amp;" Anos e "&amp;DATEDIF(B3,C3,"ym")&amp;" Meses "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years-of-servic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years-of-servic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years-of-servic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years-of-servic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years-of-service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years-of-service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ormulas/years-of-service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ormulas/years-of-servic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65707-B503-4CE1-877F-B03A04610BBA}">
  <sheetPr codeName="Sheet1"/>
  <dimension ref="A1:B11"/>
  <sheetViews>
    <sheetView workbookViewId="0">
      <selection activeCell="C4" sqref="C4"/>
    </sheetView>
  </sheetViews>
  <sheetFormatPr defaultRowHeight="14.4" x14ac:dyDescent="0.3"/>
  <cols>
    <col min="2" max="2" width="37.5546875" customWidth="1"/>
  </cols>
  <sheetData>
    <row r="1" spans="1:2" ht="23.4" x14ac:dyDescent="0.45">
      <c r="A1" s="6" t="s">
        <v>5</v>
      </c>
    </row>
    <row r="2" spans="1:2" x14ac:dyDescent="0.3">
      <c r="B2" s="7" t="s">
        <v>6</v>
      </c>
    </row>
    <row r="4" spans="1:2" x14ac:dyDescent="0.3">
      <c r="B4" t="s">
        <v>0</v>
      </c>
    </row>
    <row r="5" spans="1:2" x14ac:dyDescent="0.3">
      <c r="B5" s="7" t="s">
        <v>1</v>
      </c>
    </row>
    <row r="6" spans="1:2" x14ac:dyDescent="0.3">
      <c r="B6" s="7" t="s">
        <v>7</v>
      </c>
    </row>
    <row r="7" spans="1:2" x14ac:dyDescent="0.3">
      <c r="B7" s="7" t="s">
        <v>8</v>
      </c>
    </row>
    <row r="8" spans="1:2" x14ac:dyDescent="0.3">
      <c r="B8" s="7" t="s">
        <v>9</v>
      </c>
    </row>
    <row r="9" spans="1:2" x14ac:dyDescent="0.3">
      <c r="B9" s="7" t="s">
        <v>2</v>
      </c>
    </row>
    <row r="10" spans="1:2" x14ac:dyDescent="0.3">
      <c r="B10" s="7" t="s">
        <v>3</v>
      </c>
    </row>
    <row r="11" spans="1:2" x14ac:dyDescent="0.3">
      <c r="B11" s="7" t="s">
        <v>4</v>
      </c>
    </row>
  </sheetData>
  <dataConsolidate/>
  <hyperlinks>
    <hyperlink ref="B2" r:id="rId1" xr:uid="{56DBD055-C568-43DF-8D8B-24D02CC91679}"/>
    <hyperlink ref="B5" location="'Introduction DATEVALUE'!A1" display="'Introduction DATEVALUE'!A1" xr:uid="{5F5037AB-4CBC-453E-9079-432C0722F14F}"/>
    <hyperlink ref="B6" location="'Calculate Years'!A1" display="'Calculate Years'!A1" xr:uid="{E5197CAD-10CF-4402-9E9B-0025EC44237E}"/>
    <hyperlink ref="B7" location="'Calculate Months'!A1" display="'Calculate Months'!A1" xr:uid="{847FA24E-3F7A-47E0-BE8F-93EA0FCD2403}"/>
    <hyperlink ref="B8" location="'Output Service'!A1" display="'Output Service'!A1" xr:uid="{FFBD8D72-5BC7-4C03-966E-26AD0908BF83}"/>
    <hyperlink ref="B9" location="'EOMONTH-Previous-Month'!A1" display="'EOMONTH-Previous-Month'!A1" xr:uid="{A5C30411-5C3D-486F-B436-A8618092EB21}"/>
    <hyperlink ref="B10" location="'EOMONTH-Currunt-Month'!A1" display="'EOMONTH-Currunt-Month'!A1" xr:uid="{8778D483-5CBF-461A-909C-D522AB017F0A}"/>
    <hyperlink ref="B11" location="'EOMONTH-First-Day-Next-month'!A1" display="'EOMONTH-First-Day-Next-month'!A1" xr:uid="{10D9E824-2CC6-4544-91F7-CAB646FFD651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1:F12"/>
  <sheetViews>
    <sheetView showGridLines="0" workbookViewId="0">
      <selection activeCell="B4" sqref="B4:C4"/>
    </sheetView>
  </sheetViews>
  <sheetFormatPr defaultRowHeight="14.4" x14ac:dyDescent="0.3"/>
  <cols>
    <col min="1" max="1" width="2.6640625" customWidth="1"/>
    <col min="2" max="2" width="12.88671875" customWidth="1"/>
    <col min="3" max="3" width="11.5546875" customWidth="1"/>
    <col min="4" max="4" width="8" customWidth="1"/>
    <col min="5" max="5" width="10" customWidth="1"/>
    <col min="6" max="6" width="23.109375" customWidth="1"/>
  </cols>
  <sheetData>
    <row r="1" spans="2:6" ht="10.5" customHeight="1" x14ac:dyDescent="0.3"/>
    <row r="2" spans="2:6" ht="15.75" customHeight="1" x14ac:dyDescent="0.35">
      <c r="B2" s="1" t="s">
        <v>10</v>
      </c>
      <c r="C2" s="1"/>
    </row>
    <row r="3" spans="2:6" ht="8.25" customHeight="1" x14ac:dyDescent="0.3"/>
    <row r="4" spans="2:6" x14ac:dyDescent="0.3">
      <c r="B4" s="2" t="s">
        <v>11</v>
      </c>
      <c r="C4" s="2" t="s">
        <v>12</v>
      </c>
      <c r="D4" s="2" t="s">
        <v>13</v>
      </c>
      <c r="E4" s="2" t="s">
        <v>14</v>
      </c>
      <c r="F4" s="8" t="s">
        <v>15</v>
      </c>
    </row>
    <row r="5" spans="2:6" x14ac:dyDescent="0.3">
      <c r="B5" s="9">
        <v>40179</v>
      </c>
      <c r="C5" s="9">
        <v>44196</v>
      </c>
      <c r="D5" s="10">
        <f>DATEDIF(B5,C5,"Y")</f>
        <v>10</v>
      </c>
      <c r="E5" s="10">
        <f>DATEDIF(B5,C5,"ym")</f>
        <v>11</v>
      </c>
      <c r="F5" s="11" t="str">
        <f>DATEDIF(B5,C5,"y")&amp;" Anos e "&amp;DATEDIF(B5,C5,
"ym")&amp;" Meses "</f>
        <v xml:space="preserve">10 Anos e 11 Meses </v>
      </c>
    </row>
    <row r="6" spans="2:6" x14ac:dyDescent="0.3">
      <c r="B6" s="12">
        <v>43101</v>
      </c>
      <c r="C6" s="12">
        <v>44196</v>
      </c>
      <c r="D6" s="13">
        <f t="shared" ref="D6:D10" si="0">DATEDIF(B6,C6,"Y")</f>
        <v>2</v>
      </c>
      <c r="E6" s="13">
        <f t="shared" ref="E6:E10" si="1">DATEDIF(B6,C6,"ym")</f>
        <v>11</v>
      </c>
      <c r="F6" s="14" t="str">
        <f t="shared" ref="F6:F10" si="2">DATEDIF(B6,C6,"y")&amp;" Anos e "&amp;DATEDIF(B6,C6,
"ym")&amp;" Meses "</f>
        <v xml:space="preserve">2 Anos e 11 Meses </v>
      </c>
    </row>
    <row r="7" spans="2:6" x14ac:dyDescent="0.3">
      <c r="B7" s="9">
        <v>43831</v>
      </c>
      <c r="C7" s="9">
        <v>44196</v>
      </c>
      <c r="D7" s="10">
        <f t="shared" si="0"/>
        <v>0</v>
      </c>
      <c r="E7" s="10">
        <f t="shared" si="1"/>
        <v>11</v>
      </c>
      <c r="F7" s="11" t="str">
        <f t="shared" si="2"/>
        <v xml:space="preserve">0 Anos e 11 Meses </v>
      </c>
    </row>
    <row r="8" spans="2:6" x14ac:dyDescent="0.3">
      <c r="B8" s="12">
        <v>38353</v>
      </c>
      <c r="C8" s="12">
        <v>44196</v>
      </c>
      <c r="D8" s="13">
        <f t="shared" si="0"/>
        <v>15</v>
      </c>
      <c r="E8" s="13">
        <f t="shared" si="1"/>
        <v>11</v>
      </c>
      <c r="F8" s="14" t="str">
        <f t="shared" si="2"/>
        <v xml:space="preserve">15 Anos e 11 Meses </v>
      </c>
    </row>
    <row r="9" spans="2:6" x14ac:dyDescent="0.3">
      <c r="B9" s="9">
        <v>42653</v>
      </c>
      <c r="C9" s="9">
        <v>44196</v>
      </c>
      <c r="D9" s="10">
        <f t="shared" si="0"/>
        <v>4</v>
      </c>
      <c r="E9" s="10">
        <f t="shared" si="1"/>
        <v>2</v>
      </c>
      <c r="F9" s="11" t="str">
        <f t="shared" si="2"/>
        <v xml:space="preserve">4 Anos e 2 Meses </v>
      </c>
    </row>
    <row r="10" spans="2:6" x14ac:dyDescent="0.3">
      <c r="B10" s="15">
        <v>43225</v>
      </c>
      <c r="C10" s="15">
        <v>44196</v>
      </c>
      <c r="D10" s="16">
        <f t="shared" si="0"/>
        <v>2</v>
      </c>
      <c r="E10" s="16">
        <f t="shared" si="1"/>
        <v>7</v>
      </c>
      <c r="F10" s="17" t="str">
        <f t="shared" si="2"/>
        <v xml:space="preserve">2 Anos e 7 Meses </v>
      </c>
    </row>
    <row r="12" spans="2:6" x14ac:dyDescent="0.3">
      <c r="B12" s="7" t="s">
        <v>6</v>
      </c>
    </row>
  </sheetData>
  <hyperlinks>
    <hyperlink ref="B12" r:id="rId1" xr:uid="{7370A5B7-3FA2-43D4-8941-DDA205EE8B8F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35D1E-3C2C-4BB6-9524-9F4751F0D490}">
  <sheetPr codeName="Sheet23"/>
  <dimension ref="B2:D5"/>
  <sheetViews>
    <sheetView showGridLines="0" workbookViewId="0">
      <selection activeCell="B2" sqref="B2:D2"/>
    </sheetView>
  </sheetViews>
  <sheetFormatPr defaultRowHeight="14.4" x14ac:dyDescent="0.3"/>
  <cols>
    <col min="1" max="1" width="2.6640625" customWidth="1"/>
    <col min="2" max="2" width="12.6640625" customWidth="1"/>
    <col min="3" max="3" width="13.88671875" customWidth="1"/>
    <col min="4" max="4" width="13" customWidth="1"/>
    <col min="5" max="5" width="21.44140625" customWidth="1"/>
  </cols>
  <sheetData>
    <row r="2" spans="2:4" x14ac:dyDescent="0.3">
      <c r="B2" s="2" t="s">
        <v>11</v>
      </c>
      <c r="C2" s="2" t="s">
        <v>12</v>
      </c>
      <c r="D2" s="2" t="s">
        <v>16</v>
      </c>
    </row>
    <row r="3" spans="2:4" x14ac:dyDescent="0.3">
      <c r="B3" s="3">
        <v>42736</v>
      </c>
      <c r="C3" s="3">
        <v>44114</v>
      </c>
      <c r="D3" s="4">
        <f>DATEDIF(B3,C3,"y")</f>
        <v>3</v>
      </c>
    </row>
    <row r="5" spans="2:4" x14ac:dyDescent="0.3">
      <c r="B5" s="7" t="s">
        <v>6</v>
      </c>
    </row>
  </sheetData>
  <hyperlinks>
    <hyperlink ref="B5" r:id="rId1" xr:uid="{AFD1B23A-4FF6-452C-9862-46ACA87D6FC7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96540-157A-4A74-AEE4-B7BBE1640A83}">
  <sheetPr codeName="Sheet24"/>
  <dimension ref="B2:E5"/>
  <sheetViews>
    <sheetView showGridLines="0" workbookViewId="0">
      <selection activeCell="B2" sqref="B2:E2"/>
    </sheetView>
  </sheetViews>
  <sheetFormatPr defaultRowHeight="14.4" x14ac:dyDescent="0.3"/>
  <cols>
    <col min="1" max="1" width="2.6640625" customWidth="1"/>
    <col min="2" max="2" width="12.6640625" customWidth="1"/>
    <col min="3" max="4" width="13.88671875" customWidth="1"/>
    <col min="5" max="5" width="13" customWidth="1"/>
    <col min="6" max="6" width="21.44140625" customWidth="1"/>
  </cols>
  <sheetData>
    <row r="2" spans="2:5" x14ac:dyDescent="0.3">
      <c r="B2" s="2" t="s">
        <v>11</v>
      </c>
      <c r="C2" s="2" t="s">
        <v>12</v>
      </c>
      <c r="D2" s="2" t="s">
        <v>13</v>
      </c>
      <c r="E2" s="2" t="s">
        <v>14</v>
      </c>
    </row>
    <row r="3" spans="2:5" x14ac:dyDescent="0.3">
      <c r="B3" s="3">
        <v>42736</v>
      </c>
      <c r="C3" s="3">
        <v>44114</v>
      </c>
      <c r="D3" s="4">
        <f>DATEDIF(B3,C3,"y")</f>
        <v>3</v>
      </c>
      <c r="E3" s="4">
        <f>DATEDIF(B3,C3,"ym")</f>
        <v>9</v>
      </c>
    </row>
    <row r="5" spans="2:5" x14ac:dyDescent="0.3">
      <c r="B5" s="7" t="s">
        <v>6</v>
      </c>
    </row>
  </sheetData>
  <hyperlinks>
    <hyperlink ref="B5" r:id="rId1" xr:uid="{BFDC88A1-3DE2-46D1-91BB-6E130CE22AC4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973DC-A4A3-42DF-978D-39AFA9BCA208}">
  <sheetPr codeName="Sheet25"/>
  <dimension ref="B2:F5"/>
  <sheetViews>
    <sheetView showGridLines="0" workbookViewId="0">
      <selection activeCell="F3" sqref="F3"/>
    </sheetView>
  </sheetViews>
  <sheetFormatPr defaultRowHeight="14.4" x14ac:dyDescent="0.3"/>
  <cols>
    <col min="1" max="1" width="2.6640625" customWidth="1"/>
    <col min="2" max="3" width="14.21875" customWidth="1"/>
    <col min="4" max="5" width="7.6640625" customWidth="1"/>
    <col min="6" max="6" width="21.109375" customWidth="1"/>
  </cols>
  <sheetData>
    <row r="2" spans="2:6" x14ac:dyDescent="0.3"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</row>
    <row r="3" spans="2:6" x14ac:dyDescent="0.3">
      <c r="B3" s="3">
        <v>42736</v>
      </c>
      <c r="C3" s="3">
        <v>44114</v>
      </c>
      <c r="D3" s="4">
        <f>DATEDIF(B3,C3,"y")</f>
        <v>3</v>
      </c>
      <c r="E3" s="4">
        <f>DATEDIF(B3,C3,"ym")</f>
        <v>9</v>
      </c>
      <c r="F3" s="5" t="str">
        <f>DATEDIF(B3,C3,"y")&amp;" Anos e "&amp;DATEDIF(B3,C3,"ym")&amp;" Meses "</f>
        <v xml:space="preserve">3 Anos e 9 Meses </v>
      </c>
    </row>
    <row r="5" spans="2:6" x14ac:dyDescent="0.3">
      <c r="B5" s="7" t="s">
        <v>6</v>
      </c>
    </row>
  </sheetData>
  <hyperlinks>
    <hyperlink ref="B5" r:id="rId1" xr:uid="{C1E9CAEA-0C3F-48F7-A336-175904DE25DA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F1BCB-40B9-43D7-9CF5-5BB279699902}">
  <sheetPr codeName="Sheet20"/>
  <dimension ref="B2:C5"/>
  <sheetViews>
    <sheetView showGridLines="0" workbookViewId="0">
      <selection activeCell="C3" sqref="C3"/>
    </sheetView>
  </sheetViews>
  <sheetFormatPr defaultRowHeight="14.4" x14ac:dyDescent="0.3"/>
  <cols>
    <col min="1" max="1" width="2.6640625" customWidth="1"/>
    <col min="2" max="2" width="12.5546875" customWidth="1"/>
    <col min="3" max="3" width="28.109375" customWidth="1"/>
  </cols>
  <sheetData>
    <row r="2" spans="2:3" x14ac:dyDescent="0.3">
      <c r="B2" s="2" t="s">
        <v>17</v>
      </c>
      <c r="C2" s="2" t="s">
        <v>18</v>
      </c>
    </row>
    <row r="3" spans="2:3" x14ac:dyDescent="0.3">
      <c r="B3" s="18">
        <v>43845</v>
      </c>
      <c r="C3" s="18">
        <f>EOMONTH(B3,-1)</f>
        <v>43830</v>
      </c>
    </row>
    <row r="5" spans="2:3" x14ac:dyDescent="0.3">
      <c r="B5" s="7" t="s">
        <v>6</v>
      </c>
    </row>
  </sheetData>
  <hyperlinks>
    <hyperlink ref="B5" r:id="rId1" xr:uid="{31242EC5-784A-4975-BA10-6B962C72E8C5}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98DE5-3F45-4D28-8160-D9AEBFB8291B}">
  <sheetPr codeName="Sheet21"/>
  <dimension ref="B2:C5"/>
  <sheetViews>
    <sheetView showGridLines="0" workbookViewId="0">
      <selection activeCell="C3" sqref="C3"/>
    </sheetView>
  </sheetViews>
  <sheetFormatPr defaultRowHeight="14.4" x14ac:dyDescent="0.3"/>
  <cols>
    <col min="1" max="1" width="2.6640625" customWidth="1"/>
    <col min="2" max="2" width="12.5546875" customWidth="1"/>
    <col min="3" max="3" width="28.109375" customWidth="1"/>
  </cols>
  <sheetData>
    <row r="2" spans="2:3" x14ac:dyDescent="0.3">
      <c r="B2" s="2" t="s">
        <v>17</v>
      </c>
      <c r="C2" s="2" t="s">
        <v>19</v>
      </c>
    </row>
    <row r="3" spans="2:3" x14ac:dyDescent="0.3">
      <c r="B3" s="18">
        <v>43845</v>
      </c>
      <c r="C3" s="18">
        <f>EOMONTH(B3,0)</f>
        <v>43861</v>
      </c>
    </row>
    <row r="5" spans="2:3" x14ac:dyDescent="0.3">
      <c r="B5" s="7" t="s">
        <v>6</v>
      </c>
    </row>
  </sheetData>
  <hyperlinks>
    <hyperlink ref="B5" r:id="rId1" xr:uid="{000A9E26-0578-4A3A-BBE0-D063FE264AB1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7AF96-A671-4B16-9FBD-6AFE52D78EC5}">
  <sheetPr codeName="Sheet22"/>
  <dimension ref="B2:C5"/>
  <sheetViews>
    <sheetView showGridLines="0" tabSelected="1" workbookViewId="0">
      <selection activeCell="C3" sqref="C3"/>
    </sheetView>
  </sheetViews>
  <sheetFormatPr defaultRowHeight="14.4" x14ac:dyDescent="0.3"/>
  <cols>
    <col min="1" max="1" width="2.6640625" customWidth="1"/>
    <col min="2" max="2" width="12.5546875" customWidth="1"/>
    <col min="3" max="3" width="28.109375" customWidth="1"/>
  </cols>
  <sheetData>
    <row r="2" spans="2:3" x14ac:dyDescent="0.3">
      <c r="B2" s="2" t="s">
        <v>17</v>
      </c>
      <c r="C2" s="2" t="s">
        <v>20</v>
      </c>
    </row>
    <row r="3" spans="2:3" x14ac:dyDescent="0.3">
      <c r="B3" s="18">
        <v>43845</v>
      </c>
      <c r="C3" s="18">
        <f>EOMONTH(B3,0)+1</f>
        <v>43862</v>
      </c>
    </row>
    <row r="5" spans="2:3" x14ac:dyDescent="0.3">
      <c r="B5" s="7" t="s">
        <v>6</v>
      </c>
    </row>
  </sheetData>
  <hyperlinks>
    <hyperlink ref="B5" r:id="rId1" xr:uid="{735DAFD6-5693-4B49-94E8-B0CEEDCDDBD6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Contents</vt:lpstr>
      <vt:lpstr>Introduction DATEVALUE</vt:lpstr>
      <vt:lpstr>Calculate Years</vt:lpstr>
      <vt:lpstr>Calculate Months</vt:lpstr>
      <vt:lpstr>Output Service</vt:lpstr>
      <vt:lpstr>EOMONTH-Previous-Month</vt:lpstr>
      <vt:lpstr>EOMONTH-Currunt-Month</vt:lpstr>
      <vt:lpstr>EOMONTH-First-Day-Next-month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Gustavo Farina</cp:lastModifiedBy>
  <dcterms:created xsi:type="dcterms:W3CDTF">2020-03-28T18:37:45Z</dcterms:created>
  <dcterms:modified xsi:type="dcterms:W3CDTF">2023-07-26T01:41:49Z</dcterms:modified>
</cp:coreProperties>
</file>