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677688EE-C48C-4282-B87F-AD03586390F6}" xr6:coauthVersionLast="47" xr6:coauthVersionMax="47" xr10:uidLastSave="{00000000-0000-0000-0000-000000000000}"/>
  <bookViews>
    <workbookView xWindow="8376" yWindow="2004" windowWidth="14736" windowHeight="8484" firstSheet="3" activeTab="3" xr2:uid="{00000000-000D-0000-FFFF-FFFF00000000}"/>
  </bookViews>
  <sheets>
    <sheet name="Contents" sheetId="4" r:id="rId1"/>
    <sheet name="Excel Time-Unix Timestamp-Main" sheetId="1" r:id="rId2"/>
    <sheet name="Convert Excel Time to Unix Time" sheetId="3" r:id="rId3"/>
    <sheet name="Convert Unix Time to Excel Time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10" i="3"/>
  <c r="C9" i="3"/>
  <c r="C8" i="3"/>
  <c r="C7" i="3"/>
  <c r="C6" i="3"/>
  <c r="C5" i="3"/>
  <c r="C3" i="2" l="1"/>
  <c r="C4" i="2"/>
  <c r="C5" i="2"/>
  <c r="C6" i="2"/>
  <c r="C7" i="2"/>
  <c r="C8" i="2"/>
  <c r="C9" i="2"/>
  <c r="C11" i="1" l="1"/>
  <c r="C6" i="1"/>
  <c r="C7" i="1"/>
  <c r="C8" i="1"/>
  <c r="C9" i="1"/>
  <c r="C10" i="1"/>
  <c r="C5" i="1"/>
</calcChain>
</file>

<file path=xl/sharedStrings.xml><?xml version="1.0" encoding="utf-8"?>
<sst xmlns="http://schemas.openxmlformats.org/spreadsheetml/2006/main" count="17" uniqueCount="10">
  <si>
    <t>Convert Excel Time to Unix Timestamp</t>
  </si>
  <si>
    <t>Table of Contents</t>
  </si>
  <si>
    <t>CONVERT TIME TO UNIX TIMES</t>
  </si>
  <si>
    <t>https://www.automateexcel.com/formulas/convert-time-to-unix-times/</t>
  </si>
  <si>
    <t>Excel Time-Unix Timestamp-Main</t>
  </si>
  <si>
    <t>Convert Excel Time to Unix Time</t>
  </si>
  <si>
    <t>Convert Unix Time to Excel Time</t>
  </si>
  <si>
    <t>Converter Hora do Excel em Hora Unix</t>
  </si>
  <si>
    <t>Data &amp; Hora Excel</t>
  </si>
  <si>
    <t>Data &amp; Hora Unix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</si>
</sst>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0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305496"/>
      </left>
      <right style="thin">
        <color theme="8" tint="-0.249977111117893"/>
      </right>
      <top style="thin">
        <color rgb="FF305496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rgb="FF305496"/>
      </right>
      <top style="thin">
        <color rgb="FF305496"/>
      </top>
      <bottom style="thin">
        <color theme="8" tint="-0.249977111117893"/>
      </bottom>
      <diagonal/>
    </border>
  </borders>
  <cellStyleXfs count="3">
    <xf numFmtId="0" fontId="0" fillId="0" borderId="0"/>
    <xf numFmtId="0" fontId="2" fillId="0" borderId="7" applyNumberFormat="0" applyFill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22" fontId="0" fillId="0" borderId="0" xfId="0" applyNumberFormat="1"/>
    <xf numFmtId="22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0" fillId="0" borderId="4" xfId="0" applyBorder="1"/>
    <xf numFmtId="22" fontId="0" fillId="0" borderId="3" xfId="0" applyNumberFormat="1" applyBorder="1"/>
    <xf numFmtId="14" fontId="0" fillId="0" borderId="5" xfId="0" applyNumberFormat="1" applyBorder="1"/>
    <xf numFmtId="0" fontId="0" fillId="0" borderId="6" xfId="0" applyBorder="1"/>
    <xf numFmtId="1" fontId="0" fillId="0" borderId="0" xfId="0" applyNumberFormat="1"/>
    <xf numFmtId="1" fontId="0" fillId="0" borderId="3" xfId="0" applyNumberFormat="1" applyBorder="1"/>
    <xf numFmtId="1" fontId="0" fillId="0" borderId="5" xfId="0" applyNumberFormat="1" applyBorder="1"/>
    <xf numFmtId="164" fontId="0" fillId="0" borderId="0" xfId="0" applyNumberFormat="1"/>
    <xf numFmtId="0" fontId="4" fillId="0" borderId="0" xfId="1" applyFont="1" applyBorder="1"/>
    <xf numFmtId="0" fontId="3" fillId="0" borderId="0" xfId="2"/>
    <xf numFmtId="22" fontId="3" fillId="0" borderId="0" xfId="2" applyNumberFormat="1"/>
    <xf numFmtId="1" fontId="3" fillId="0" borderId="0" xfId="2" applyNumberFormat="1"/>
    <xf numFmtId="0" fontId="1" fillId="0" borderId="0" xfId="0" applyFont="1" applyAlignment="1">
      <alignment horizontal="left"/>
    </xf>
    <xf numFmtId="22" fontId="5" fillId="2" borderId="8" xfId="0" applyNumberFormat="1" applyFont="1" applyFill="1" applyBorder="1"/>
    <xf numFmtId="0" fontId="5" fillId="2" borderId="9" xfId="0" applyFont="1" applyFill="1" applyBorder="1"/>
    <xf numFmtId="0" fontId="0" fillId="0" borderId="4" xfId="0" applyNumberFormat="1" applyBorder="1"/>
    <xf numFmtId="0" fontId="0" fillId="0" borderId="6" xfId="0" applyNumberFormat="1" applyBorder="1"/>
  </cellXfs>
  <cellStyles count="3">
    <cellStyle name="Hiperlink" xfId="2" builtinId="8"/>
    <cellStyle name="Normal" xfId="0" builtinId="0"/>
    <cellStyle name="Título 1" xfId="1" builtinId="16"/>
  </cellStyles>
  <dxfs count="18">
    <dxf>
      <numFmt numFmtId="1" formatCode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0" formatCode="General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6" formatCode="m/d/yyyy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6" formatCode="m/d/yyyy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055B66A-CB23-4BFA-BDFC-7C22555E9C18}" name="Table15" displayName="Table15" ref="B4:B7" totalsRowShown="0">
  <tableColumns count="1">
    <tableColumn id="1" xr3:uid="{5A5D6135-0642-46C5-B1CC-0F2C50E8F2D4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C11" totalsRowShown="0" headerRowDxfId="17" headerRowBorderDxfId="16" tableBorderDxfId="15" totalsRowBorderDxfId="14">
  <autoFilter ref="B4:C11" xr:uid="{00000000-0009-0000-0100-000001000000}">
    <filterColumn colId="0" hiddenButton="1"/>
    <filterColumn colId="1" hiddenButton="1"/>
  </autoFilter>
  <tableColumns count="2">
    <tableColumn id="1" xr3:uid="{00000000-0010-0000-0000-000001000000}" name="Data &amp; Hora Excel" dataDxfId="13"/>
    <tableColumn id="2" xr3:uid="{00000000-0010-0000-0000-000002000000}" name="Data &amp; Hora Unix" dataDxfId="12">
      <calculatedColumnFormula>(B5-DATE(1970,1,1))*86400</calculatedColumnFormula>
    </tableColumn>
  </tableColumns>
  <tableStyleInfo name="TableStyleMedium6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FEF50C-CDDF-427F-AAE6-134CAE78F352}" name="Table14" displayName="Table14" ref="B4:C11" totalsRowShown="0" headerRowDxfId="11" headerRowBorderDxfId="10" tableBorderDxfId="9" totalsRowBorderDxfId="8">
  <autoFilter ref="B4:C11" xr:uid="{00000000-0009-0000-0100-000001000000}">
    <filterColumn colId="0" hiddenButton="1"/>
    <filterColumn colId="1" hiddenButton="1"/>
  </autoFilter>
  <tableColumns count="2">
    <tableColumn id="1" xr3:uid="{1B0A706A-CDBC-4B85-9CE6-33C3D5928684}" name="Data &amp; Hora Excel" dataDxfId="7"/>
    <tableColumn id="2" xr3:uid="{86A2FCF0-7ACF-4BCF-A41E-2F8E94DD65D0}" name="Data &amp; Hora Unix" dataDxfId="6">
      <calculatedColumnFormula>(B5-DATE(1970,1,1))*86400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:C9" totalsRowShown="0" headerRowDxfId="5" headerRowBorderDxfId="4" tableBorderDxfId="3" totalsRowBorderDxfId="2">
  <autoFilter ref="B2:C9" xr:uid="{00000000-0009-0000-0100-000002000000}">
    <filterColumn colId="0" hiddenButton="1"/>
    <filterColumn colId="1" hiddenButton="1"/>
  </autoFilter>
  <tableColumns count="2">
    <tableColumn id="1" xr3:uid="{00000000-0010-0000-0100-000001000000}" name="Data &amp; Hora Unix" dataDxfId="0"/>
    <tableColumn id="2" xr3:uid="{00000000-0010-0000-0100-000002000000}" name="Data &amp; Hora Excel" dataDxfId="1">
      <calculatedColumnFormula>(B3/86400)+DATE(1970,1,1)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nvert-time-to-unix-tim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time-to-unix-tim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time-to-unix-tim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vert-time-to-unix-tim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D2F1E-C834-4DA4-9D2F-6C0B29A26697}">
  <sheetPr codeName="Sheet4"/>
  <dimension ref="A1:B8"/>
  <sheetViews>
    <sheetView workbookViewId="0">
      <selection activeCell="C5" sqref="C5"/>
    </sheetView>
  </sheetViews>
  <sheetFormatPr defaultRowHeight="14.4" x14ac:dyDescent="0.3"/>
  <cols>
    <col min="2" max="2" width="37.5546875" customWidth="1"/>
  </cols>
  <sheetData>
    <row r="1" spans="1:2" ht="23.4" x14ac:dyDescent="0.45">
      <c r="A1" s="13" t="s">
        <v>2</v>
      </c>
    </row>
    <row r="2" spans="1:2" x14ac:dyDescent="0.3">
      <c r="B2" s="14" t="s">
        <v>3</v>
      </c>
    </row>
    <row r="4" spans="1:2" x14ac:dyDescent="0.3">
      <c r="B4" t="s">
        <v>1</v>
      </c>
    </row>
    <row r="5" spans="1:2" x14ac:dyDescent="0.3">
      <c r="B5" s="14" t="s">
        <v>4</v>
      </c>
    </row>
    <row r="6" spans="1:2" x14ac:dyDescent="0.3">
      <c r="B6" s="14" t="s">
        <v>5</v>
      </c>
    </row>
    <row r="7" spans="1:2" x14ac:dyDescent="0.3">
      <c r="B7" s="14" t="s">
        <v>6</v>
      </c>
    </row>
    <row r="8" spans="1:2" x14ac:dyDescent="0.3">
      <c r="B8" s="14"/>
    </row>
  </sheetData>
  <dataConsolidate/>
  <hyperlinks>
    <hyperlink ref="B2" r:id="rId1" xr:uid="{9B2C2EE2-1E38-4C85-985A-F4D1C1A3C50E}"/>
    <hyperlink ref="B5" location="'Excel Time-Unix Timestamp-Main'!A1" display="'Excel Time-Unix Timestamp-Main'!A1" xr:uid="{8740DB7B-BADC-43DB-993D-8FAF3B277E2E}"/>
    <hyperlink ref="B6" location="'Convert Excel Time to Unix Time'!A1" display="'Convert Excel Time to Unix Time'!A1" xr:uid="{CD83A59E-DA19-49FD-8FC0-D65F39D6BD4A}"/>
    <hyperlink ref="B7" location="'Convert Unix Time to Excel Time'!A1" display="'Convert Unix Time to Excel Time'!A1" xr:uid="{AD0BDDBC-9E77-460A-9B9C-2C17A376A4DA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5"/>
  <sheetViews>
    <sheetView showGridLines="0" workbookViewId="0">
      <selection activeCell="B4" sqref="B4:C4"/>
    </sheetView>
  </sheetViews>
  <sheetFormatPr defaultRowHeight="14.4" x14ac:dyDescent="0.3"/>
  <cols>
    <col min="2" max="2" width="23.44140625" style="1" customWidth="1"/>
    <col min="3" max="3" width="17.5546875" customWidth="1"/>
    <col min="10" max="10" width="11" bestFit="1" customWidth="1"/>
  </cols>
  <sheetData>
    <row r="1" spans="2:4" ht="9.75" customHeight="1" x14ac:dyDescent="0.3"/>
    <row r="2" spans="2:4" ht="15.75" customHeight="1" x14ac:dyDescent="0.35">
      <c r="B2" s="17" t="s">
        <v>7</v>
      </c>
      <c r="C2" s="17"/>
      <c r="D2" s="17"/>
    </row>
    <row r="3" spans="2:4" ht="10.5" customHeight="1" x14ac:dyDescent="0.3"/>
    <row r="4" spans="2:4" x14ac:dyDescent="0.3">
      <c r="B4" s="2" t="s">
        <v>8</v>
      </c>
      <c r="C4" s="3" t="s">
        <v>9</v>
      </c>
    </row>
    <row r="5" spans="2:4" x14ac:dyDescent="0.3">
      <c r="B5" s="4">
        <v>40422</v>
      </c>
      <c r="C5" s="5">
        <f>(B5-DATE(1970,1,1))*86400</f>
        <v>1283299200</v>
      </c>
    </row>
    <row r="6" spans="2:4" x14ac:dyDescent="0.3">
      <c r="B6" s="4">
        <v>42341</v>
      </c>
      <c r="C6" s="5">
        <f t="shared" ref="C6:C10" si="0">(B6-DATE(1970,1,1))*86400</f>
        <v>1449100800</v>
      </c>
    </row>
    <row r="7" spans="2:4" x14ac:dyDescent="0.3">
      <c r="B7" s="6">
        <v>42526.333333333336</v>
      </c>
      <c r="C7" s="5">
        <f t="shared" si="0"/>
        <v>1465113600.0000002</v>
      </c>
    </row>
    <row r="8" spans="2:4" x14ac:dyDescent="0.3">
      <c r="B8" s="6">
        <v>36531.75</v>
      </c>
      <c r="C8" s="5">
        <f t="shared" si="0"/>
        <v>947181600</v>
      </c>
    </row>
    <row r="9" spans="2:4" x14ac:dyDescent="0.3">
      <c r="B9" s="4">
        <v>25569</v>
      </c>
      <c r="C9" s="5">
        <f t="shared" si="0"/>
        <v>0</v>
      </c>
    </row>
    <row r="10" spans="2:4" x14ac:dyDescent="0.3">
      <c r="B10" s="7">
        <v>22103</v>
      </c>
      <c r="C10" s="8">
        <f t="shared" si="0"/>
        <v>-299462400</v>
      </c>
    </row>
    <row r="11" spans="2:4" x14ac:dyDescent="0.3">
      <c r="B11" s="7">
        <v>43244</v>
      </c>
      <c r="C11" s="8">
        <f>(B11-DATE(1970,1,1))*86400</f>
        <v>1527120000</v>
      </c>
    </row>
    <row r="13" spans="2:4" x14ac:dyDescent="0.3">
      <c r="B13" s="15" t="s">
        <v>3</v>
      </c>
    </row>
    <row r="15" spans="2:4" x14ac:dyDescent="0.3">
      <c r="B15"/>
    </row>
  </sheetData>
  <mergeCells count="1">
    <mergeCell ref="B2:D2"/>
  </mergeCells>
  <hyperlinks>
    <hyperlink ref="B13" r:id="rId1" xr:uid="{D069EC2E-04F8-4656-9510-EE5F5FA373D4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52C95-1128-45C7-B264-FEB9980213C7}">
  <sheetPr codeName="Sheet2"/>
  <dimension ref="B1:D15"/>
  <sheetViews>
    <sheetView showGridLines="0" workbookViewId="0">
      <selection activeCell="F8" sqref="F8"/>
    </sheetView>
  </sheetViews>
  <sheetFormatPr defaultRowHeight="14.4" x14ac:dyDescent="0.3"/>
  <cols>
    <col min="2" max="2" width="23.44140625" style="1" customWidth="1"/>
    <col min="3" max="3" width="17.5546875" customWidth="1"/>
    <col min="10" max="10" width="11" bestFit="1" customWidth="1"/>
  </cols>
  <sheetData>
    <row r="1" spans="2:4" ht="9.75" customHeight="1" x14ac:dyDescent="0.3"/>
    <row r="2" spans="2:4" ht="15.75" hidden="1" customHeight="1" x14ac:dyDescent="0.35">
      <c r="B2" s="17" t="s">
        <v>0</v>
      </c>
      <c r="C2" s="17"/>
      <c r="D2" s="17"/>
    </row>
    <row r="3" spans="2:4" ht="10.5" hidden="1" customHeight="1" x14ac:dyDescent="0.3"/>
    <row r="4" spans="2:4" x14ac:dyDescent="0.3">
      <c r="B4" s="2" t="s">
        <v>8</v>
      </c>
      <c r="C4" s="3" t="s">
        <v>9</v>
      </c>
    </row>
    <row r="5" spans="2:4" x14ac:dyDescent="0.3">
      <c r="B5" s="4">
        <v>40422</v>
      </c>
      <c r="C5" s="5">
        <f>(B5-DATE(1970,1,1))*86400</f>
        <v>1283299200</v>
      </c>
    </row>
    <row r="6" spans="2:4" x14ac:dyDescent="0.3">
      <c r="B6" s="4">
        <v>42341</v>
      </c>
      <c r="C6" s="5">
        <f t="shared" ref="C6:C10" si="0">(B6-DATE(1970,1,1))*86400</f>
        <v>1449100800</v>
      </c>
    </row>
    <row r="7" spans="2:4" x14ac:dyDescent="0.3">
      <c r="B7" s="6">
        <v>42526.333333333336</v>
      </c>
      <c r="C7" s="5">
        <f t="shared" si="0"/>
        <v>1465113600.0000002</v>
      </c>
    </row>
    <row r="8" spans="2:4" x14ac:dyDescent="0.3">
      <c r="B8" s="6">
        <v>36531.75</v>
      </c>
      <c r="C8" s="5">
        <f t="shared" si="0"/>
        <v>947181600</v>
      </c>
    </row>
    <row r="9" spans="2:4" x14ac:dyDescent="0.3">
      <c r="B9" s="4">
        <v>25569</v>
      </c>
      <c r="C9" s="5">
        <f t="shared" si="0"/>
        <v>0</v>
      </c>
    </row>
    <row r="10" spans="2:4" x14ac:dyDescent="0.3">
      <c r="B10" s="7">
        <v>22103</v>
      </c>
      <c r="C10" s="8">
        <f t="shared" si="0"/>
        <v>-299462400</v>
      </c>
    </row>
    <row r="11" spans="2:4" x14ac:dyDescent="0.3">
      <c r="B11" s="7">
        <v>43244</v>
      </c>
      <c r="C11" s="8">
        <f>(B11-DATE(1970,1,1))*86400</f>
        <v>1527120000</v>
      </c>
    </row>
    <row r="13" spans="2:4" x14ac:dyDescent="0.3">
      <c r="B13" s="15" t="s">
        <v>3</v>
      </c>
    </row>
    <row r="15" spans="2:4" x14ac:dyDescent="0.3">
      <c r="B15"/>
    </row>
  </sheetData>
  <mergeCells count="1">
    <mergeCell ref="B2:D2"/>
  </mergeCells>
  <hyperlinks>
    <hyperlink ref="B13" r:id="rId1" xr:uid="{09D7275F-377F-4483-8090-E594B5CA983E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13"/>
  <sheetViews>
    <sheetView showGridLines="0" tabSelected="1" workbookViewId="0">
      <selection activeCell="C3" sqref="C3"/>
    </sheetView>
  </sheetViews>
  <sheetFormatPr defaultRowHeight="14.4" x14ac:dyDescent="0.3"/>
  <cols>
    <col min="2" max="2" width="18.44140625" style="9" customWidth="1"/>
    <col min="3" max="3" width="17.88671875" style="12" bestFit="1" customWidth="1"/>
    <col min="7" max="7" width="11" bestFit="1" customWidth="1"/>
  </cols>
  <sheetData>
    <row r="2" spans="2:3" x14ac:dyDescent="0.3">
      <c r="B2" s="19" t="s">
        <v>9</v>
      </c>
      <c r="C2" s="18" t="s">
        <v>8</v>
      </c>
    </row>
    <row r="3" spans="2:3" x14ac:dyDescent="0.3">
      <c r="B3" s="10">
        <v>1283299200</v>
      </c>
      <c r="C3" s="20">
        <f t="shared" ref="C3:C9" si="0">(B3/86400)+DATE(1970,1,1)</f>
        <v>40422</v>
      </c>
    </row>
    <row r="4" spans="2:3" x14ac:dyDescent="0.3">
      <c r="B4" s="10">
        <v>1449100800</v>
      </c>
      <c r="C4" s="20">
        <f t="shared" si="0"/>
        <v>42341</v>
      </c>
    </row>
    <row r="5" spans="2:3" x14ac:dyDescent="0.3">
      <c r="B5" s="10">
        <v>1465113600.0000002</v>
      </c>
      <c r="C5" s="20">
        <f t="shared" si="0"/>
        <v>42526.333333333336</v>
      </c>
    </row>
    <row r="6" spans="2:3" x14ac:dyDescent="0.3">
      <c r="B6" s="10">
        <v>947181600</v>
      </c>
      <c r="C6" s="20">
        <f t="shared" si="0"/>
        <v>36531.75</v>
      </c>
    </row>
    <row r="7" spans="2:3" x14ac:dyDescent="0.3">
      <c r="B7" s="11">
        <v>0</v>
      </c>
      <c r="C7" s="21">
        <f t="shared" si="0"/>
        <v>25569</v>
      </c>
    </row>
    <row r="8" spans="2:3" x14ac:dyDescent="0.3">
      <c r="B8" s="11">
        <v>-299462400</v>
      </c>
      <c r="C8" s="21">
        <f t="shared" si="0"/>
        <v>22103</v>
      </c>
    </row>
    <row r="9" spans="2:3" x14ac:dyDescent="0.3">
      <c r="B9" s="10">
        <v>1527120000</v>
      </c>
      <c r="C9" s="20">
        <f t="shared" si="0"/>
        <v>43244</v>
      </c>
    </row>
    <row r="11" spans="2:3" x14ac:dyDescent="0.3">
      <c r="B11" s="16" t="s">
        <v>3</v>
      </c>
    </row>
    <row r="13" spans="2:3" x14ac:dyDescent="0.3">
      <c r="B13"/>
      <c r="C13"/>
    </row>
  </sheetData>
  <hyperlinks>
    <hyperlink ref="B11" r:id="rId1" xr:uid="{6CEBCBD1-EED9-4F9D-A873-752F9B71F921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Contents</vt:lpstr>
      <vt:lpstr>Excel Time-Unix Timestamp-Main</vt:lpstr>
      <vt:lpstr>Convert Excel Time to Unix Time</vt:lpstr>
      <vt:lpstr>Convert Unix Time to Excel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2023-07-27T10:24:15Z</dcterms:modified>
</cp:coreProperties>
</file>