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  <sheet state="visible" name="Planilha2" sheetId="2" r:id="rId5"/>
    <sheet state="visible" name="Planilha3" sheetId="3" r:id="rId6"/>
    <sheet state="visible" name="Planilha4" sheetId="4" r:id="rId7"/>
    <sheet state="visible" name="Google Sheets" sheetId="5" r:id="rId8"/>
  </sheets>
  <definedNames>
    <definedName localSheetId="4" name="fxs">'Google Sheets'!#REF!</definedName>
    <definedName localSheetId="0" name="fxs">Planilha1!#REF!</definedName>
    <definedName localSheetId="1" name="fxs">Planilha2!#REF!</definedName>
    <definedName localSheetId="2" name="fxs">Planilha3!#REF!</definedName>
    <definedName localSheetId="3" name="fxs">Planilha4!#REF!</definedName>
  </definedNames>
  <calcPr/>
  <extLst>
    <ext uri="GoogleSheetsCustomDataVersion2">
      <go:sheetsCustomData xmlns:go="http://customooxmlschemas.google.com/" r:id="rId9" roundtripDataChecksum="2pI+o0dwYr3MCdfu9XoCGD5uZjRJlMj+DtPkRafKB5s="/>
    </ext>
  </extLst>
</workbook>
</file>

<file path=xl/sharedStrings.xml><?xml version="1.0" encoding="utf-8"?>
<sst xmlns="http://schemas.openxmlformats.org/spreadsheetml/2006/main" count="27" uniqueCount="7">
  <si>
    <t>Data Inicial</t>
  </si>
  <si>
    <t>Data Final</t>
  </si>
  <si>
    <t>Semanas</t>
  </si>
  <si>
    <t>Detalhe de semanas</t>
  </si>
  <si>
    <t> https://www.automateexcel.com/pt/formulas/semanas-entre-datas/</t>
  </si>
  <si>
    <t>Treinamento em Excel - Aprenda Excel dentro do Excel</t>
  </si>
  <si>
    <t>Resultado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</si>
</sst>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0"/>
      <name val="Calibri"/>
    </font>
    <font>
      <sz val="11.0"/>
      <color theme="1"/>
      <name val="Calibri"/>
    </font>
    <font>
      <u/>
      <sz val="11.0"/>
      <color theme="10"/>
      <name val="Calibri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B5394"/>
      </left>
      <right style="thin">
        <color rgb="FF0B5394"/>
      </right>
      <top style="thin">
        <color rgb="FF0B5394"/>
      </top>
      <bottom style="thin">
        <color rgb="FF0B5394"/>
      </bottom>
    </border>
    <border>
      <right style="thin">
        <color rgb="FF2F5496"/>
      </right>
      <bottom style="thin">
        <color rgb="FF2F5496"/>
      </bottom>
    </border>
    <border>
      <left style="thin">
        <color rgb="FF2F5496"/>
      </left>
      <right style="thin">
        <color rgb="FF2F5496"/>
      </right>
      <bottom style="thin">
        <color rgb="FF2F5496"/>
      </bottom>
    </border>
    <border>
      <right style="thin">
        <color rgb="FF2F5496"/>
      </right>
      <top style="thin">
        <color rgb="FF2F5496"/>
      </top>
      <bottom style="thin">
        <color rgb="FF2F5496"/>
      </bottom>
    </border>
    <border>
      <left style="thin">
        <color rgb="FF2F5496"/>
      </left>
      <right style="thin">
        <color rgb="FF2F5496"/>
      </right>
      <top style="thin">
        <color rgb="FF2F5496"/>
      </top>
      <bottom style="thin">
        <color rgb="FF2F5496"/>
      </bottom>
    </border>
    <border>
      <left style="thin">
        <color rgb="FF2F5496"/>
      </left>
      <bottom style="thin">
        <color rgb="FF2F5496"/>
      </bottom>
    </border>
    <border>
      <left style="thin">
        <color rgb="FF2F5496"/>
      </left>
      <top style="thin">
        <color rgb="FF2F5496"/>
      </top>
      <bottom style="thin">
        <color rgb="FF2F5496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2" numFmtId="14" xfId="0" applyAlignment="1" applyBorder="1" applyFont="1" applyNumberFormat="1">
      <alignment horizontal="center"/>
    </xf>
    <xf borderId="1" fillId="0" fontId="2" numFmtId="1" xfId="0" applyAlignment="1" applyBorder="1" applyFont="1" applyNumberFormat="1">
      <alignment horizontal="center"/>
    </xf>
    <xf borderId="1" fillId="0" fontId="2" numFmtId="0" xfId="0" applyAlignment="1" applyBorder="1" applyFont="1">
      <alignment horizontal="center"/>
    </xf>
    <xf borderId="0" fillId="0" fontId="3" numFmtId="0" xfId="0" applyFont="1"/>
    <xf borderId="0" fillId="0" fontId="4" numFmtId="0" xfId="0" applyFont="1"/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shrinkToFit="0" vertical="center" wrapText="1"/>
    </xf>
    <xf borderId="4" fillId="0" fontId="2" numFmtId="14" xfId="0" applyAlignment="1" applyBorder="1" applyFont="1" applyNumberFormat="1">
      <alignment horizontal="center"/>
    </xf>
    <xf borderId="5" fillId="0" fontId="2" numFmtId="14" xfId="0" applyAlignment="1" applyBorder="1" applyFont="1" applyNumberFormat="1">
      <alignment horizontal="center"/>
    </xf>
    <xf borderId="5" fillId="0" fontId="2" numFmtId="1" xfId="0" applyAlignment="1" applyBorder="1" applyFont="1" applyNumberFormat="1">
      <alignment horizontal="center"/>
    </xf>
    <xf borderId="5" fillId="0" fontId="2" numFmtId="2" xfId="0" applyAlignment="1" applyBorder="1" applyFont="1" applyNumberFormat="1">
      <alignment horizontal="center"/>
    </xf>
    <xf borderId="6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5B9BD5"/>
          <bgColor rgb="FF5B9BD5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5">
    <tableStyle count="3" pivot="0" name="Planilha1-style">
      <tableStyleElement dxfId="1" type="headerRow"/>
      <tableStyleElement dxfId="2" type="firstRowStripe"/>
      <tableStyleElement dxfId="3" type="secondRowStripe"/>
    </tableStyle>
    <tableStyle count="3" pivot="0" name="Planilha2-style">
      <tableStyleElement dxfId="4" type="headerRow"/>
      <tableStyleElement dxfId="2" type="firstRowStripe"/>
      <tableStyleElement dxfId="5" type="secondRowStripe"/>
    </tableStyle>
    <tableStyle count="3" pivot="0" name="Planilha3-style">
      <tableStyleElement dxfId="4" type="headerRow"/>
      <tableStyleElement dxfId="2" type="firstRowStripe"/>
      <tableStyleElement dxfId="5" type="secondRowStripe"/>
    </tableStyle>
    <tableStyle count="3" pivot="0" name="Planilha4-style">
      <tableStyleElement dxfId="4" type="headerRow"/>
      <tableStyleElement dxfId="2" type="firstRowStripe"/>
      <tableStyleElement dxfId="5" type="secondRowStripe"/>
    </tableStyle>
    <tableStyle count="3" pivot="0" name="Google Sheets-style">
      <tableStyleElement dxfId="4" type="headerRow"/>
      <tableStyleElement dxfId="2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552450</xdr:colOff>
      <xdr:row>9</xdr:row>
      <xdr:rowOff>152400</xdr:rowOff>
    </xdr:from>
    <xdr:ext cx="1047750" cy="304800"/>
    <xdr:sp>
      <xdr:nvSpPr>
        <xdr:cNvPr id="3" name="Shape 3">
          <a:hlinkClick r:id="rId1"/>
        </xdr:cNvPr>
        <xdr:cNvSpPr/>
      </xdr:nvSpPr>
      <xdr:spPr>
        <a:xfrm>
          <a:off x="4831650" y="3637125"/>
          <a:ext cx="1028700" cy="285750"/>
        </a:xfrm>
        <a:prstGeom prst="roundRect">
          <a:avLst>
            <a:gd fmla="val 16667" name="adj"/>
          </a:avLst>
        </a:prstGeom>
        <a:solidFill>
          <a:srgbClr val="ED7D31"/>
        </a:solidFill>
        <a:ln cap="flat" cmpd="sng" w="12700">
          <a:solidFill>
            <a:srgbClr val="AE5A2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Saiba Mais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7</xdr:row>
      <xdr:rowOff>0</xdr:rowOff>
    </xdr:from>
    <xdr:ext cx="1038225" cy="285750"/>
    <xdr:sp>
      <xdr:nvSpPr>
        <xdr:cNvPr id="4" name="Shape 4">
          <a:hlinkClick r:id="rId1"/>
        </xdr:cNvPr>
        <xdr:cNvSpPr/>
      </xdr:nvSpPr>
      <xdr:spPr>
        <a:xfrm>
          <a:off x="4831650" y="3641888"/>
          <a:ext cx="1028700" cy="276225"/>
        </a:xfrm>
        <a:prstGeom prst="roundRect">
          <a:avLst>
            <a:gd fmla="val 16667" name="adj"/>
          </a:avLst>
        </a:prstGeom>
        <a:solidFill>
          <a:srgbClr val="ED7D31"/>
        </a:solidFill>
        <a:ln cap="flat" cmpd="sng" w="12700">
          <a:solidFill>
            <a:srgbClr val="AE5A2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Saiba Mais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200025</xdr:colOff>
      <xdr:row>6</xdr:row>
      <xdr:rowOff>152400</xdr:rowOff>
    </xdr:from>
    <xdr:ext cx="1047750" cy="304800"/>
    <xdr:sp>
      <xdr:nvSpPr>
        <xdr:cNvPr id="5" name="Shape 5">
          <a:hlinkClick r:id="rId1"/>
        </xdr:cNvPr>
        <xdr:cNvSpPr/>
      </xdr:nvSpPr>
      <xdr:spPr>
        <a:xfrm>
          <a:off x="4831650" y="3637125"/>
          <a:ext cx="1028700" cy="285750"/>
        </a:xfrm>
        <a:prstGeom prst="roundRect">
          <a:avLst>
            <a:gd fmla="val 16667" name="adj"/>
          </a:avLst>
        </a:prstGeom>
        <a:solidFill>
          <a:srgbClr val="ED7D31"/>
        </a:solidFill>
        <a:ln cap="flat" cmpd="sng" w="12700">
          <a:solidFill>
            <a:srgbClr val="AE5A2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Saiba Mais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228600</xdr:colOff>
      <xdr:row>6</xdr:row>
      <xdr:rowOff>142875</xdr:rowOff>
    </xdr:from>
    <xdr:ext cx="1047750" cy="304800"/>
    <xdr:sp>
      <xdr:nvSpPr>
        <xdr:cNvPr id="6" name="Shape 6">
          <a:hlinkClick r:id="rId1"/>
        </xdr:cNvPr>
        <xdr:cNvSpPr/>
      </xdr:nvSpPr>
      <xdr:spPr>
        <a:xfrm>
          <a:off x="4831650" y="3637125"/>
          <a:ext cx="1028700" cy="285750"/>
        </a:xfrm>
        <a:prstGeom prst="roundRect">
          <a:avLst>
            <a:gd fmla="val 16667" name="adj"/>
          </a:avLst>
        </a:prstGeom>
        <a:solidFill>
          <a:srgbClr val="ED7D31"/>
        </a:solidFill>
        <a:ln cap="flat" cmpd="sng" w="12700">
          <a:solidFill>
            <a:srgbClr val="AE5A2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Saiba Mais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523875</xdr:colOff>
      <xdr:row>9</xdr:row>
      <xdr:rowOff>142875</xdr:rowOff>
    </xdr:from>
    <xdr:ext cx="1047750" cy="304800"/>
    <xdr:sp>
      <xdr:nvSpPr>
        <xdr:cNvPr id="7" name="Shape 7">
          <a:hlinkClick r:id="rId1"/>
        </xdr:cNvPr>
        <xdr:cNvSpPr/>
      </xdr:nvSpPr>
      <xdr:spPr>
        <a:xfrm>
          <a:off x="4831650" y="3637125"/>
          <a:ext cx="1028700" cy="285750"/>
        </a:xfrm>
        <a:prstGeom prst="roundRect">
          <a:avLst>
            <a:gd fmla="val 16667" name="adj"/>
          </a:avLst>
        </a:prstGeom>
        <a:solidFill>
          <a:srgbClr val="ED7D31"/>
        </a:solidFill>
        <a:ln cap="flat" cmpd="sng" w="12700">
          <a:solidFill>
            <a:srgbClr val="AE5A2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Saiba Mais</a:t>
          </a: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ref="A1:D6" displayName="Table_1" id="1">
  <tableColumns count="4">
    <tableColumn name="Data Inicial" id="1"/>
    <tableColumn name="Data Final" id="2"/>
    <tableColumn name="Semanas" id="3"/>
    <tableColumn name="Detalhe de semanas" id="4"/>
  </tableColumns>
  <tableStyleInfo name="Planilha1-style" showColumnStripes="0" showFirstColumn="1" showLastColumn="1" showRowStripes="1"/>
</table>
</file>

<file path=xl/tables/table2.xml><?xml version="1.0" encoding="utf-8"?>
<table xmlns="http://schemas.openxmlformats.org/spreadsheetml/2006/main" ref="B2:D3" displayName="Table_2" id="2">
  <tableColumns count="3">
    <tableColumn name="Data Inicial" id="1"/>
    <tableColumn name="Data Final" id="2"/>
    <tableColumn name="Resultado" id="3"/>
  </tableColumns>
  <tableStyleInfo name="Planilha2-style" showColumnStripes="0" showFirstColumn="1" showLastColumn="1" showRowStripes="1"/>
</table>
</file>

<file path=xl/tables/table3.xml><?xml version="1.0" encoding="utf-8"?>
<table xmlns="http://schemas.openxmlformats.org/spreadsheetml/2006/main" ref="B2:D3" displayName="Table_3" id="3">
  <tableColumns count="3">
    <tableColumn name="Data Inicial" id="1"/>
    <tableColumn name="Data Final" id="2"/>
    <tableColumn name="Resultado" id="3"/>
  </tableColumns>
  <tableStyleInfo name="Planilha3-style" showColumnStripes="0" showFirstColumn="1" showLastColumn="1" showRowStripes="1"/>
</table>
</file>

<file path=xl/tables/table4.xml><?xml version="1.0" encoding="utf-8"?>
<table xmlns="http://schemas.openxmlformats.org/spreadsheetml/2006/main" ref="B2:D3" displayName="Table_4" id="4">
  <tableColumns count="3">
    <tableColumn name="Data Inicial" id="1"/>
    <tableColumn name="Data Final" id="2"/>
    <tableColumn name="Resultado" id="3"/>
  </tableColumns>
  <tableStyleInfo name="Planilha4-style" showColumnStripes="0" showFirstColumn="1" showLastColumn="1" showRowStripes="1"/>
</table>
</file>

<file path=xl/tables/table5.xml><?xml version="1.0" encoding="utf-8"?>
<table xmlns="http://schemas.openxmlformats.org/spreadsheetml/2006/main" ref="A1:D6" displayName="Table_5" id="5">
  <tableColumns count="4">
    <tableColumn name="Data Inicial" id="1"/>
    <tableColumn name="Data Final" id="2"/>
    <tableColumn name="Semanas" id="3"/>
    <tableColumn name="Detalhe de semanas" id="4"/>
  </tableColumns>
  <tableStyleInfo name="Google Sheet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semanas-entre-data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semanas-entre-datas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semanas-entre-datas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semanas-entre-datas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semanas-entre-datas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4.0"/>
    <col customWidth="1" min="2" max="2" width="13.0"/>
    <col customWidth="1" min="3" max="3" width="16.0"/>
    <col customWidth="1" min="4" max="4" width="16.14"/>
    <col customWidth="1" min="5" max="25" width="9.14"/>
  </cols>
  <sheetData>
    <row r="1">
      <c r="A1" s="1" t="s">
        <v>0</v>
      </c>
      <c r="B1" s="2" t="s">
        <v>1</v>
      </c>
      <c r="C1" s="2" t="s">
        <v>2</v>
      </c>
      <c r="D1" s="2" t="s">
        <v>3</v>
      </c>
    </row>
    <row r="2">
      <c r="A2" s="3">
        <v>43831.0</v>
      </c>
      <c r="B2" s="3">
        <v>43861.0</v>
      </c>
      <c r="C2" s="4">
        <f t="shared" ref="C2:C6" si="1">TRUNC((B2-A2)/7)</f>
        <v>4</v>
      </c>
      <c r="D2" s="5" t="str">
        <f t="shared" ref="D2:D6" si="2">TRUNC((B2-A2)/7)&amp;" Semanas"</f>
        <v>4 Semanas</v>
      </c>
    </row>
    <row r="3">
      <c r="A3" s="3">
        <v>43831.0</v>
      </c>
      <c r="B3" s="3">
        <v>43866.0</v>
      </c>
      <c r="C3" s="4">
        <f t="shared" si="1"/>
        <v>5</v>
      </c>
      <c r="D3" s="5" t="str">
        <f t="shared" si="2"/>
        <v>5 Semanas</v>
      </c>
    </row>
    <row r="4">
      <c r="A4" s="3">
        <v>43831.0</v>
      </c>
      <c r="B4" s="3">
        <v>43956.0</v>
      </c>
      <c r="C4" s="4">
        <f t="shared" si="1"/>
        <v>17</v>
      </c>
      <c r="D4" s="5" t="str">
        <f t="shared" si="2"/>
        <v>17 Semanas</v>
      </c>
    </row>
    <row r="5">
      <c r="A5" s="3">
        <v>43831.0</v>
      </c>
      <c r="B5" s="3">
        <v>44114.0</v>
      </c>
      <c r="C5" s="4">
        <f t="shared" si="1"/>
        <v>40</v>
      </c>
      <c r="D5" s="5" t="str">
        <f t="shared" si="2"/>
        <v>40 Semanas</v>
      </c>
    </row>
    <row r="6">
      <c r="A6" s="3">
        <v>43831.0</v>
      </c>
      <c r="B6" s="3">
        <v>44196.0</v>
      </c>
      <c r="C6" s="4">
        <f t="shared" si="1"/>
        <v>52</v>
      </c>
      <c r="D6" s="5" t="str">
        <f t="shared" si="2"/>
        <v>52 Semanas</v>
      </c>
    </row>
    <row r="9">
      <c r="A9" s="6" t="s">
        <v>4</v>
      </c>
    </row>
    <row r="11">
      <c r="A11" s="7" t="s">
        <v>5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>
      <c r="G125" s="6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hyperlinks>
    <hyperlink r:id="rId1" ref="A9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2" width="14.0"/>
    <col customWidth="1" min="3" max="3" width="13.0"/>
    <col customWidth="1" min="4" max="4" width="16.0"/>
    <col customWidth="1" min="5" max="26" width="9.14"/>
  </cols>
  <sheetData>
    <row r="2">
      <c r="B2" s="8" t="s">
        <v>0</v>
      </c>
      <c r="C2" s="9" t="s">
        <v>1</v>
      </c>
      <c r="D2" s="9" t="s">
        <v>6</v>
      </c>
    </row>
    <row r="3">
      <c r="B3" s="10">
        <v>43831.0</v>
      </c>
      <c r="C3" s="11">
        <v>43956.0</v>
      </c>
      <c r="D3" s="12">
        <f>C3-B3</f>
        <v>125</v>
      </c>
    </row>
    <row r="6">
      <c r="B6" s="6" t="s">
        <v>4</v>
      </c>
    </row>
    <row r="8">
      <c r="B8" s="7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>
      <c r="G122" s="6"/>
    </row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6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2" width="14.0"/>
    <col customWidth="1" min="3" max="3" width="13.0"/>
    <col customWidth="1" min="4" max="4" width="11.43"/>
    <col customWidth="1" min="5" max="26" width="9.14"/>
  </cols>
  <sheetData>
    <row r="2">
      <c r="B2" s="8" t="s">
        <v>0</v>
      </c>
      <c r="C2" s="9" t="s">
        <v>1</v>
      </c>
      <c r="D2" s="9" t="s">
        <v>6</v>
      </c>
    </row>
    <row r="3">
      <c r="B3" s="10">
        <v>43831.0</v>
      </c>
      <c r="C3" s="11">
        <v>43956.0</v>
      </c>
      <c r="D3" s="13">
        <f>TRUNC((C3-B3)/7)</f>
        <v>17</v>
      </c>
    </row>
    <row r="6">
      <c r="B6" s="6" t="s">
        <v>4</v>
      </c>
    </row>
    <row r="8">
      <c r="B8" s="7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>
      <c r="G122" s="6"/>
    </row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6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2" width="14.0"/>
    <col customWidth="1" min="3" max="3" width="13.0"/>
    <col customWidth="1" min="4" max="4" width="11.43"/>
    <col customWidth="1" min="5" max="26" width="9.14"/>
  </cols>
  <sheetData>
    <row r="2">
      <c r="B2" s="8" t="s">
        <v>0</v>
      </c>
      <c r="C2" s="9" t="s">
        <v>1</v>
      </c>
      <c r="D2" s="9" t="s">
        <v>6</v>
      </c>
    </row>
    <row r="3">
      <c r="B3" s="10">
        <v>43831.0</v>
      </c>
      <c r="C3" s="11">
        <v>43956.0</v>
      </c>
      <c r="D3" s="13">
        <f>ROUNDUP((C3-B3)/7,0)</f>
        <v>18</v>
      </c>
    </row>
    <row r="6">
      <c r="B6" s="6" t="s">
        <v>4</v>
      </c>
    </row>
    <row r="8">
      <c r="B8" s="7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>
      <c r="G122" s="6"/>
    </row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6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4.0"/>
    <col customWidth="1" min="2" max="2" width="13.0"/>
    <col customWidth="1" min="3" max="3" width="16.0"/>
    <col customWidth="1" min="4" max="4" width="16.14"/>
    <col customWidth="1" min="5" max="26" width="9.14"/>
  </cols>
  <sheetData>
    <row r="1">
      <c r="A1" s="8" t="s">
        <v>0</v>
      </c>
      <c r="B1" s="9" t="s">
        <v>1</v>
      </c>
      <c r="C1" s="9" t="s">
        <v>2</v>
      </c>
      <c r="D1" s="14" t="s">
        <v>3</v>
      </c>
    </row>
    <row r="2">
      <c r="A2" s="10">
        <v>43831.0</v>
      </c>
      <c r="B2" s="11">
        <v>43861.0</v>
      </c>
      <c r="C2" s="12">
        <f t="shared" ref="C2:C6" si="1">TRUNC((B2-A2)/7)</f>
        <v>4</v>
      </c>
      <c r="D2" s="15" t="str">
        <f t="shared" ref="D2:D6" si="2">TRUNC((B2-A2)/7)&amp;" Semanas"</f>
        <v>4 Semanas</v>
      </c>
    </row>
    <row r="3">
      <c r="A3" s="10">
        <v>43831.0</v>
      </c>
      <c r="B3" s="11">
        <v>43866.0</v>
      </c>
      <c r="C3" s="12">
        <f t="shared" si="1"/>
        <v>5</v>
      </c>
      <c r="D3" s="15" t="str">
        <f t="shared" si="2"/>
        <v>5 Semanas</v>
      </c>
    </row>
    <row r="4">
      <c r="A4" s="10">
        <v>43831.0</v>
      </c>
      <c r="B4" s="11">
        <v>43956.0</v>
      </c>
      <c r="C4" s="12">
        <f t="shared" si="1"/>
        <v>17</v>
      </c>
      <c r="D4" s="15" t="str">
        <f t="shared" si="2"/>
        <v>17 Semanas</v>
      </c>
    </row>
    <row r="5">
      <c r="A5" s="10">
        <v>43831.0</v>
      </c>
      <c r="B5" s="11">
        <v>44114.0</v>
      </c>
      <c r="C5" s="12">
        <f t="shared" si="1"/>
        <v>40</v>
      </c>
      <c r="D5" s="15" t="str">
        <f t="shared" si="2"/>
        <v>40 Semanas</v>
      </c>
    </row>
    <row r="6">
      <c r="A6" s="10">
        <v>43831.0</v>
      </c>
      <c r="B6" s="11">
        <v>44196.0</v>
      </c>
      <c r="C6" s="12">
        <f t="shared" si="1"/>
        <v>52</v>
      </c>
      <c r="D6" s="15" t="str">
        <f t="shared" si="2"/>
        <v>52 Semanas</v>
      </c>
    </row>
    <row r="9">
      <c r="A9" s="6" t="s">
        <v>4</v>
      </c>
    </row>
    <row r="11">
      <c r="A11" s="7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>
      <c r="G125" s="6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9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2023-07-09T17:50:17Z</dcterms:created>
  <dc:creator>CARLOS JENSEN</dc:creator>
</cp:coreProperties>
</file>