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mpresa\Tradução\Planilhas\ongoing\"/>
    </mc:Choice>
  </mc:AlternateContent>
  <xr:revisionPtr revIDLastSave="0" documentId="13_ncr:1_{5B953E3F-06D5-4D08-B2AC-709A8BC00645}" xr6:coauthVersionLast="47" xr6:coauthVersionMax="47" xr10:uidLastSave="{00000000-0000-0000-0000-000000000000}"/>
  <bookViews>
    <workbookView xWindow="-23148" yWindow="-2340" windowWidth="23256" windowHeight="13176" xr2:uid="{00000000-000D-0000-FFFF-FFFF00000000}"/>
  </bookViews>
  <sheets>
    <sheet name="Conteúdo" sheetId="23" r:id="rId1"/>
    <sheet name="SOMASES-Texto Contém (Val Fixo)" sheetId="6" r:id="rId2"/>
    <sheet name="SOMASES-Texto Contém -Val Fixo$" sheetId="13" r:id="rId3"/>
    <sheet name="SOMASES-Texto Começa (Val Fixo)" sheetId="7" r:id="rId4"/>
    <sheet name="SOMASES-Texto Começa-Val Fixo$" sheetId="14" r:id="rId5"/>
    <sheet name="SOMASES-Texto Termina-Val Fixo" sheetId="22" r:id="rId6"/>
    <sheet name="SOMASES-Texto Termina-Val Fixo$" sheetId="20" r:id="rId7"/>
    <sheet name="SOMASES-Texto N-car (Val Fixo)" sheetId="9" r:id="rId8"/>
    <sheet name="SOMASES-Texto N-car Val Fixo$" sheetId="15" r:id="rId9"/>
    <sheet name="SOMASES-Texto Comb (Val Fixo)" sheetId="11" r:id="rId10"/>
    <sheet name="SOMASES-Texto Comb -Val Fixo$" sheetId="16" r:id="rId11"/>
    <sheet name="SOMASES-Texto Contém  (Ref)" sheetId="5" r:id="rId12"/>
    <sheet name="SOMASES-Texto Contém  (Ref) $" sheetId="17" r:id="rId13"/>
    <sheet name="SOMASES-Texto Contém  ~" sheetId="19" r:id="rId14"/>
    <sheet name="SOMASES-Texto Começa com (Ref)" sheetId="8" r:id="rId15"/>
    <sheet name="SOMASES-Texto N-car (Ref)" sheetId="10" r:id="rId16"/>
    <sheet name="SOMASES-Texto Combina (Ref)" sheetId="12" r:id="rId17"/>
    <sheet name="SOMASES-Texto Combina (Ref)$" sheetId="18" r:id="rId18"/>
    <sheet name="Google Sheets" sheetId="24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4" l="1"/>
  <c r="F3" i="19"/>
  <c r="F3" i="6"/>
  <c r="F3" i="22" l="1"/>
  <c r="F3" i="20"/>
  <c r="F3" i="17"/>
  <c r="G3" i="12"/>
  <c r="G3" i="18"/>
  <c r="F3" i="5"/>
  <c r="E3" i="11"/>
  <c r="E3" i="16"/>
  <c r="E3" i="9"/>
  <c r="E3" i="15"/>
  <c r="F3" i="7"/>
  <c r="F3" i="14"/>
  <c r="F3" i="13"/>
  <c r="F3" i="10" l="1"/>
  <c r="F3" i="8"/>
</calcChain>
</file>

<file path=xl/sharedStrings.xml><?xml version="1.0" encoding="utf-8"?>
<sst xmlns="http://schemas.openxmlformats.org/spreadsheetml/2006/main" count="253" uniqueCount="56">
  <si>
    <t>North Dakota</t>
  </si>
  <si>
    <t>South Dakota</t>
  </si>
  <si>
    <t>New York</t>
  </si>
  <si>
    <t>New Jersey</t>
  </si>
  <si>
    <t>New Mexico</t>
  </si>
  <si>
    <t>Texas</t>
  </si>
  <si>
    <t>Ohio</t>
  </si>
  <si>
    <t>Dakota</t>
  </si>
  <si>
    <t>New</t>
  </si>
  <si>
    <t>N</t>
  </si>
  <si>
    <t>o</t>
  </si>
  <si>
    <t xml:space="preserve"> </t>
  </si>
  <si>
    <t>Nome do Estado Americano</t>
  </si>
  <si>
    <t>Nome do Estado
Americano</t>
  </si>
  <si>
    <t>Placar</t>
  </si>
  <si>
    <t>Contendo o Texto:</t>
  </si>
  <si>
    <t>Placar Total</t>
  </si>
  <si>
    <t>Nível de Estoque Total</t>
  </si>
  <si>
    <t>Produto A</t>
  </si>
  <si>
    <t>Produto B</t>
  </si>
  <si>
    <t>Produto C</t>
  </si>
  <si>
    <t>Produto ?</t>
  </si>
  <si>
    <t>Nome do Produto</t>
  </si>
  <si>
    <t>Começa com:</t>
  </si>
  <si>
    <t>e Contém, mas não termina com:</t>
  </si>
  <si>
    <t>Contendo o Texto</t>
  </si>
  <si>
    <t> https://www.automateexcel.com/pt/formulas/soma-se-celula-contiver/</t>
  </si>
  <si>
    <t>SOMA SE CONTENDO CARACTERES CURINGA</t>
  </si>
  <si>
    <t> https://www.automateexcel.com/pt/formulas/soma-se-contendo…racteres-curinga/</t>
  </si>
  <si>
    <t>Índice</t>
  </si>
  <si>
    <t>SOMASES-Texto Contém  (Ref)</t>
  </si>
  <si>
    <t>SOMASES-Texto Contém (Ref) $</t>
  </si>
  <si>
    <t>SOMASES Texto Contém ~</t>
  </si>
  <si>
    <t>SOMASES-Texto Começa com (Ref)</t>
  </si>
  <si>
    <t>SOMASES-Texto Contém (Val Fixo)</t>
  </si>
  <si>
    <t>SOMASES-Texto Contém -Val Fixo$</t>
  </si>
  <si>
    <t>SOMASES-Texto Começa (Val Fixo)</t>
  </si>
  <si>
    <t>SOMASES-Texto Começa-Val Fixo$</t>
  </si>
  <si>
    <t>SOMASES-Texto Termina-Val Fixo</t>
  </si>
  <si>
    <t>SOMASES-Texto Termina-Val Fixo$</t>
  </si>
  <si>
    <t>SOMASES-Texto N-car (Val Fixo)</t>
  </si>
  <si>
    <t>SOMASES-Texto N-car-Val Fixo$</t>
  </si>
  <si>
    <t>SOMASES-Texto Comb (Val Fixo)</t>
  </si>
  <si>
    <t>SOMASES-Texto Combina (Ref)</t>
  </si>
  <si>
    <t>SOMASES-Texto Combina (Ref)$</t>
  </si>
  <si>
    <t>SOMASES-Texto Comb -Val Fixo$</t>
  </si>
  <si>
    <t>SOMASES-Texto N-car (Ref)</t>
  </si>
  <si>
    <t>Começando com o Texto</t>
  </si>
  <si>
    <t>Terminando com o texto</t>
  </si>
  <si>
    <t>Estoque</t>
  </si>
  <si>
    <t>Começando com o Texto:</t>
  </si>
  <si>
    <t>Começando com o Texto: e com 7 outros caracteres</t>
  </si>
  <si>
    <t>Começando com:</t>
  </si>
  <si>
    <t>e contendo (mas não no último caracter):</t>
  </si>
  <si>
    <t>Essa fórmula tem um critério para encontrar nomes de estados que comecem com a letra "N" e contenham "o" (mas não no último caractere):</t>
  </si>
  <si>
    <t>Essa fórmula tem um critério para encontrar nomes de estados que começam com o texto "New" e, em seguida, exatamente 7 outros 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</si>
</sst>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4" fillId="0" borderId="0" xfId="2"/>
    <xf numFmtId="0" fontId="0" fillId="0" borderId="0" xfId="0" applyAlignment="1">
      <alignment horizontal="center" vertical="center"/>
    </xf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4BAE2-14AC-4CD9-84A5-FA28A45A1AA7}" name="Table1" displayName="Table1" ref="B4:B21" totalsRowShown="0">
  <tableColumns count="1">
    <tableColumn id="1" xr3:uid="{0C8889F9-E985-42D5-9439-92EFF566359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pt/formulas/soma-se-celula-contiver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pt/formulas/soma-se-celula-contiver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pt/formulas/soma-se-celula-contiver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utomateexcel.com/pt/formulas/soma-se-celula-contiver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pt/formulas/soma-se-contendo-caracteres-curinga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pt/formulas/soma-se-contendo-caracteres-curin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A15A-B849-437E-8528-5E9EED3CDB93}">
  <sheetPr codeName="Sheet18"/>
  <dimension ref="A1:B21"/>
  <sheetViews>
    <sheetView tabSelected="1" workbookViewId="0"/>
  </sheetViews>
  <sheetFormatPr defaultRowHeight="15" x14ac:dyDescent="0.25"/>
  <cols>
    <col min="2" max="2" width="37.5703125" customWidth="1"/>
  </cols>
  <sheetData>
    <row r="1" spans="1:2" ht="23.25" x14ac:dyDescent="0.35">
      <c r="A1" s="11" t="s">
        <v>27</v>
      </c>
    </row>
    <row r="2" spans="1:2" x14ac:dyDescent="0.25">
      <c r="B2" s="12" t="s">
        <v>28</v>
      </c>
    </row>
    <row r="4" spans="1:2" x14ac:dyDescent="0.25">
      <c r="B4" t="s">
        <v>29</v>
      </c>
    </row>
    <row r="5" spans="1:2" x14ac:dyDescent="0.25">
      <c r="B5" s="12" t="s">
        <v>34</v>
      </c>
    </row>
    <row r="6" spans="1:2" x14ac:dyDescent="0.25">
      <c r="B6" s="12" t="s">
        <v>35</v>
      </c>
    </row>
    <row r="7" spans="1:2" x14ac:dyDescent="0.25">
      <c r="B7" s="12" t="s">
        <v>36</v>
      </c>
    </row>
    <row r="8" spans="1:2" x14ac:dyDescent="0.25">
      <c r="B8" s="12" t="s">
        <v>37</v>
      </c>
    </row>
    <row r="9" spans="1:2" x14ac:dyDescent="0.25">
      <c r="B9" s="12" t="s">
        <v>38</v>
      </c>
    </row>
    <row r="10" spans="1:2" x14ac:dyDescent="0.25">
      <c r="B10" s="12" t="s">
        <v>39</v>
      </c>
    </row>
    <row r="11" spans="1:2" x14ac:dyDescent="0.25">
      <c r="B11" s="12" t="s">
        <v>40</v>
      </c>
    </row>
    <row r="12" spans="1:2" x14ac:dyDescent="0.25">
      <c r="B12" s="12" t="s">
        <v>41</v>
      </c>
    </row>
    <row r="13" spans="1:2" x14ac:dyDescent="0.25">
      <c r="B13" s="12" t="s">
        <v>42</v>
      </c>
    </row>
    <row r="14" spans="1:2" x14ac:dyDescent="0.25">
      <c r="B14" s="12" t="s">
        <v>45</v>
      </c>
    </row>
    <row r="15" spans="1:2" x14ac:dyDescent="0.25">
      <c r="B15" s="12" t="s">
        <v>30</v>
      </c>
    </row>
    <row r="16" spans="1:2" x14ac:dyDescent="0.25">
      <c r="B16" s="12" t="s">
        <v>31</v>
      </c>
    </row>
    <row r="17" spans="2:2" x14ac:dyDescent="0.25">
      <c r="B17" s="12" t="s">
        <v>32</v>
      </c>
    </row>
    <row r="18" spans="2:2" x14ac:dyDescent="0.25">
      <c r="B18" s="12" t="s">
        <v>33</v>
      </c>
    </row>
    <row r="19" spans="2:2" x14ac:dyDescent="0.25">
      <c r="B19" s="12" t="s">
        <v>46</v>
      </c>
    </row>
    <row r="20" spans="2:2" x14ac:dyDescent="0.25">
      <c r="B20" s="12" t="s">
        <v>43</v>
      </c>
    </row>
    <row r="21" spans="2:2" x14ac:dyDescent="0.25">
      <c r="B21" s="12" t="s">
        <v>44</v>
      </c>
    </row>
  </sheetData>
  <dataConsolidate/>
  <hyperlinks>
    <hyperlink ref="B5" location="'SOMASES-Texto Contém (Val Fixo)'!A1" display="SOMASES-Texto Contém (Val Fixo)" xr:uid="{D1C85330-344C-4542-A821-3105D93D559B}"/>
    <hyperlink ref="B6" location="'SOMASES-Texto Contém -Val Fixo$'!A1" display="SOMASES-Texto Contém -Val Fixo$" xr:uid="{80C6BCF4-4FE0-4B17-B3E2-65C3877339A9}"/>
    <hyperlink ref="B7" location="'SOMASES-Texto Começa (Val Fixo)'!A1" display="SOMASES-Texto Começa (Val Fixo)" xr:uid="{56FEC4F8-3C05-48D1-9181-A809F0453B16}"/>
    <hyperlink ref="B8" location="'SOMASES-Texto Começa-Val Fixo$'!A1" display="SOMASES-Texto Começa-Val Fixo$" xr:uid="{816378A0-450F-43DD-B7B5-B5B2ED4AAEDB}"/>
    <hyperlink ref="B9" location="'SOMASES-Texto Termina-Val Fixo'!A1" display="SOMASES-Texto Termina-Val Fixo" xr:uid="{A1E03351-4F15-4099-AA0C-7B4944EB0E79}"/>
    <hyperlink ref="B10" location="'SOMASES-Texto Termina-Val Fixo$'!A1" display="SOMASES-Texto Termina-Val Fixo$" xr:uid="{C01B3DBC-C8C9-4B8F-A5F5-DF245AA66631}"/>
    <hyperlink ref="B11" location="'SOMASES-Texto N-car (Val Fixo)'!A1" display="SOMASES-Texto N-car (Val Fixo)" xr:uid="{8F5D8C37-51CA-4F05-B686-5CA753F56FA1}"/>
    <hyperlink ref="B12" location="'SOMASES-Texto N-car Val Fixo$'!A1" display="SOMASES-Texto N-car-Val Fixo$" xr:uid="{2230BE2C-BBFB-4A65-B67A-0B5E6CE679A1}"/>
    <hyperlink ref="B13" location="'SOMASES-Texto Comb (Val Fixo)'!A1" display="SOMASES-Texto Comb (Val Fixo)" xr:uid="{A9E0C191-B1FB-4AD6-B41D-BF2CC97DE414}"/>
    <hyperlink ref="B14" location="'SOMASES-Texto Comb -Val Fixo$'!A1" display="SOMASES-Texto Comb -Val Fixo$" xr:uid="{9AAE5CF3-C55E-49A1-A80D-16EE3BC52962}"/>
    <hyperlink ref="B15" location="'SOMASES-Texto Contém  (Ref)'!A1" display="SOMASES-Texto Contém  (Ref)" xr:uid="{3386D2F7-B989-4713-84D0-DA319580C3AB}"/>
    <hyperlink ref="B16" location="'SOMASES-Texto Contém  (Ref) $'!A1" display="SOMASES-Texto Contém (Ref) $" xr:uid="{014A825F-9738-4541-BFB3-0DB35AAF3A55}"/>
    <hyperlink ref="B17" location="'SOMASES-Texto Contém  ~'!A1" display="SOMASES Texto Contém ~" xr:uid="{0F3E3073-7E86-4F7E-85FD-F7096239FA73}"/>
    <hyperlink ref="B18" location="'SOMASES-Texto Começa com (Ref)'!A1" display="SOMASES-Texto Começa com (Ref)" xr:uid="{00672CA7-3C4A-4326-BC30-C29D6083BAE8}"/>
    <hyperlink ref="B19" location="'SOMASES-Texto N-car (Ref)'!A1" display="SOMASES-Texto N-car (Ref)" xr:uid="{285FE917-2B77-416A-97BD-5615D44FD697}"/>
    <hyperlink ref="B20" location="'SOMASES-Texto Combina (Ref)'!A1" display="SOMASES-Texto Combina (Ref)" xr:uid="{A47B40DD-9185-4037-B3E7-3D8E79D4770F}"/>
    <hyperlink ref="B21" location="'SOMASES-Texto Combina (Ref)$'!A1" display="SOMASES-Texto Combina (Ref)$" xr:uid="{2F707226-3A78-401C-816D-1C9DAFB8573F}"/>
    <hyperlink ref="B2" r:id="rId1" display="https://www.automateexcel.com/pt/formulas/soma-se-contendo-caracteres-curinga/" xr:uid="{E1D5EC98-4039-459B-A2C6-B823830346D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1AC9-376F-4BFD-BE0D-E6454B0076CD}">
  <sheetPr codeName="Sheet9"/>
  <dimension ref="B2:E23"/>
  <sheetViews>
    <sheetView showGridLines="0" workbookViewId="0">
      <selection activeCell="E3" sqref="E3"/>
    </sheetView>
  </sheetViews>
  <sheetFormatPr defaultRowHeight="15" x14ac:dyDescent="0.25"/>
  <cols>
    <col min="1" max="1" width="3.140625" customWidth="1"/>
    <col min="2" max="2" width="19.5703125" customWidth="1"/>
    <col min="3" max="3" width="15.28515625" customWidth="1"/>
    <col min="4" max="4" width="3.28515625" customWidth="1"/>
    <col min="5" max="5" width="12.140625" customWidth="1"/>
  </cols>
  <sheetData>
    <row r="2" spans="2:5" ht="30" x14ac:dyDescent="0.25">
      <c r="B2" s="8" t="s">
        <v>13</v>
      </c>
      <c r="C2" s="1" t="s">
        <v>14</v>
      </c>
      <c r="D2" s="13"/>
      <c r="E2" s="10" t="s">
        <v>16</v>
      </c>
    </row>
    <row r="3" spans="2:5" x14ac:dyDescent="0.25">
      <c r="B3" s="2" t="s">
        <v>0</v>
      </c>
      <c r="C3" s="2">
        <v>500</v>
      </c>
      <c r="E3" s="6">
        <f>SUMIFS(C3:C9,B3:B9,"N*o?*")</f>
        <v>1100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54</v>
      </c>
    </row>
    <row r="23" spans="2:2" x14ac:dyDescent="0.25">
      <c r="B23" s="12" t="s">
        <v>28</v>
      </c>
    </row>
  </sheetData>
  <hyperlinks>
    <hyperlink ref="B23" r:id="rId1" display="https://www.automateexcel.com/pt/formulas/soma-se-contendo-caracteres-curinga/" xr:uid="{7202CAC9-82CC-4E9A-8275-B3D71B852D66}"/>
  </hyperlinks>
  <pageMargins left="0.7" right="0.7" top="0.75" bottom="0.75" header="0.3" footer="0.3"/>
  <pageSetup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1747-CD26-4D9C-9504-0CCDA11E3417}">
  <sheetPr codeName="Sheet10"/>
  <dimension ref="B2:F23"/>
  <sheetViews>
    <sheetView showGridLines="0" workbookViewId="0">
      <selection activeCell="E3" sqref="E3"/>
    </sheetView>
  </sheetViews>
  <sheetFormatPr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0.140625" customWidth="1"/>
    <col min="6" max="6" width="0" hidden="1" customWidth="1"/>
  </cols>
  <sheetData>
    <row r="2" spans="2:6" ht="30" x14ac:dyDescent="0.25">
      <c r="B2" s="8" t="s">
        <v>13</v>
      </c>
      <c r="C2" s="1" t="s">
        <v>14</v>
      </c>
      <c r="D2" s="13"/>
      <c r="E2" s="10" t="s">
        <v>16</v>
      </c>
      <c r="F2" s="7"/>
    </row>
    <row r="3" spans="2:6" x14ac:dyDescent="0.25">
      <c r="B3" s="2" t="s">
        <v>0</v>
      </c>
      <c r="C3" s="2">
        <v>500</v>
      </c>
      <c r="E3" s="6">
        <f>SUMIFS($C$3:$C$9,$B$3:$B$9,"N*o?*")</f>
        <v>1100</v>
      </c>
      <c r="F3" s="7"/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21" spans="2:2" x14ac:dyDescent="0.25">
      <c r="B21" t="s">
        <v>54</v>
      </c>
    </row>
    <row r="23" spans="2:2" x14ac:dyDescent="0.25">
      <c r="B23" s="12" t="s">
        <v>28</v>
      </c>
    </row>
  </sheetData>
  <hyperlinks>
    <hyperlink ref="B23" r:id="rId1" display="https://www.automateexcel.com/pt/formulas/soma-se-contendo-caracteres-curinga/" xr:uid="{B474888A-0D35-466B-8D2D-372CE1010BD3}"/>
  </hyperlinks>
  <pageMargins left="0.7" right="0.7" top="0.75" bottom="0.75" header="0.3" footer="0.3"/>
  <pageSetup orientation="portrait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1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9.140625" customWidth="1"/>
    <col min="3" max="3" width="9.7109375" customWidth="1"/>
    <col min="4" max="4" width="3.28515625" customWidth="1"/>
    <col min="5" max="5" width="12.28515625" customWidth="1"/>
    <col min="6" max="6" width="9" customWidth="1"/>
    <col min="7" max="7" width="10.140625" customWidth="1"/>
  </cols>
  <sheetData>
    <row r="2" spans="2:6" ht="29.25" customHeight="1" x14ac:dyDescent="0.25">
      <c r="B2" s="8" t="s">
        <v>13</v>
      </c>
      <c r="C2" s="1" t="s">
        <v>14</v>
      </c>
      <c r="E2" s="4" t="s">
        <v>15</v>
      </c>
      <c r="F2" s="4" t="s">
        <v>16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SUMIFS(C3:C9,B3:B9,"*"&amp;E3&amp;"*")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8E4129A2-851B-4E0B-AD3E-F05549D35DDF}"/>
  </hyperlinks>
  <pageMargins left="0.7" right="0.7" top="0.75" bottom="0.75" header="0.3" footer="0.3"/>
  <pageSetup orientation="portrait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3E9D-51BE-4420-AC1F-522C31D2F916}">
  <sheetPr codeName="Sheet12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4.5703125" bestFit="1" customWidth="1"/>
    <col min="6" max="6" width="10" customWidth="1"/>
    <col min="7" max="7" width="10.140625" customWidth="1"/>
  </cols>
  <sheetData>
    <row r="2" spans="2:6" ht="31.5" customHeight="1" x14ac:dyDescent="0.25">
      <c r="B2" s="8" t="s">
        <v>13</v>
      </c>
      <c r="C2" s="1" t="s">
        <v>14</v>
      </c>
      <c r="E2" s="4" t="s">
        <v>25</v>
      </c>
      <c r="F2" s="4" t="s">
        <v>16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SUMIFS($C$3:$C$9,$B$3:$B$9,"*"&amp;E3&amp;"*")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FD586266-B33B-40BA-9B59-803036C70ECD}"/>
  </hyperlinks>
  <pageMargins left="0.7" right="0.7" top="0.75" bottom="0.75" header="0.3" footer="0.3"/>
  <pageSetup orientation="portrait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2040-FE99-455E-A761-5CA9915DE4C6}">
  <sheetPr codeName="Sheet13"/>
  <dimension ref="B2:F10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6.140625" customWidth="1"/>
    <col min="3" max="3" width="13" customWidth="1"/>
    <col min="4" max="4" width="3.28515625" customWidth="1"/>
    <col min="5" max="5" width="12.85546875" bestFit="1" customWidth="1"/>
    <col min="6" max="6" width="14.7109375" bestFit="1" customWidth="1"/>
  </cols>
  <sheetData>
    <row r="2" spans="2:6" s="9" customFormat="1" ht="30" x14ac:dyDescent="0.25">
      <c r="B2" s="8" t="s">
        <v>22</v>
      </c>
      <c r="C2" s="1" t="s">
        <v>49</v>
      </c>
      <c r="D2" s="13"/>
      <c r="E2" s="10" t="s">
        <v>22</v>
      </c>
      <c r="F2" s="10" t="s">
        <v>17</v>
      </c>
    </row>
    <row r="3" spans="2:6" x14ac:dyDescent="0.25">
      <c r="B3" s="2" t="s">
        <v>18</v>
      </c>
      <c r="C3" s="2">
        <v>50</v>
      </c>
      <c r="E3" s="5" t="s">
        <v>21</v>
      </c>
      <c r="F3" s="6">
        <f>SUMIFS(C3:C8,B3:B8,"Produto ~?")</f>
        <v>54</v>
      </c>
    </row>
    <row r="4" spans="2:6" x14ac:dyDescent="0.25">
      <c r="B4" s="3" t="s">
        <v>19</v>
      </c>
      <c r="C4" s="3">
        <v>45</v>
      </c>
    </row>
    <row r="5" spans="2:6" x14ac:dyDescent="0.25">
      <c r="B5" s="2" t="s">
        <v>20</v>
      </c>
      <c r="C5" s="2">
        <v>60</v>
      </c>
    </row>
    <row r="6" spans="2:6" x14ac:dyDescent="0.25">
      <c r="B6" s="3" t="s">
        <v>21</v>
      </c>
      <c r="C6" s="3">
        <v>54</v>
      </c>
    </row>
    <row r="7" spans="2:6" x14ac:dyDescent="0.25">
      <c r="B7" s="2" t="s">
        <v>18</v>
      </c>
      <c r="C7" s="2">
        <v>38</v>
      </c>
    </row>
    <row r="8" spans="2:6" x14ac:dyDescent="0.25">
      <c r="B8" s="3" t="s">
        <v>19</v>
      </c>
      <c r="C8" s="3">
        <v>42</v>
      </c>
    </row>
    <row r="10" spans="2:6" x14ac:dyDescent="0.25">
      <c r="B10" s="12" t="s">
        <v>28</v>
      </c>
    </row>
  </sheetData>
  <hyperlinks>
    <hyperlink ref="B10" r:id="rId1" display="https://www.automateexcel.com/pt/formulas/soma-se-contendo-caracteres-curinga/" xr:uid="{3B55E669-D720-452D-B512-AD8E4ABA074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7C1-342E-4021-9579-159EC11247D4}">
  <sheetPr codeName="Sheet14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22.28515625" customWidth="1"/>
    <col min="3" max="3" width="15.28515625" customWidth="1"/>
    <col min="4" max="4" width="3.28515625" customWidth="1"/>
    <col min="5" max="5" width="16.28515625" bestFit="1" customWidth="1"/>
    <col min="6" max="6" width="10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E2" s="4" t="s">
        <v>50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SUMIFS($C$3:$C$9,$B$3:$B$9,E3&amp;"*")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26</v>
      </c>
    </row>
  </sheetData>
  <hyperlinks>
    <hyperlink ref="B11" r:id="rId1" display="https://www.automateexcel.com/pt/formulas/soma-se-celula-contiver/" xr:uid="{05212FF0-3E02-4817-A321-B1F4DEFCD597}"/>
  </hyperlinks>
  <pageMargins left="0.7" right="0.7" top="0.75" bottom="0.75" header="0.3" footer="0.3"/>
  <pageSetup orientation="portrait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562A-BD42-4956-B520-C57998D62AE3}">
  <sheetPr codeName="Sheet15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7.28515625" customWidth="1"/>
    <col min="3" max="3" width="10.28515625" customWidth="1"/>
    <col min="4" max="4" width="3.28515625" customWidth="1"/>
    <col min="5" max="5" width="26.5703125" customWidth="1"/>
    <col min="6" max="6" width="9.85546875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E2" s="10" t="s">
        <v>51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SUMIFS($C$3:$C$9,$B$3:$B$9,E3&amp;"???????")</f>
        <v>940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26</v>
      </c>
    </row>
  </sheetData>
  <hyperlinks>
    <hyperlink ref="B11" r:id="rId1" display="https://www.automateexcel.com/pt/formulas/soma-se-celula-contiver/" xr:uid="{BF29B483-C469-413E-A08E-B0890CEE85EA}"/>
  </hyperlinks>
  <pageMargins left="0.7" right="0.7" top="0.75" bottom="0.75" header="0.3" footer="0.3"/>
  <pageSetup orientation="portrait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EE70-F3FD-4847-9904-74B4D08FB37E}">
  <sheetPr codeName="Sheet16"/>
  <dimension ref="B2:G11"/>
  <sheetViews>
    <sheetView showGridLines="0" workbookViewId="0">
      <selection activeCell="G3" sqref="G3"/>
    </sheetView>
  </sheetViews>
  <sheetFormatPr defaultRowHeight="15" x14ac:dyDescent="0.25"/>
  <cols>
    <col min="1" max="1" width="3.140625" customWidth="1"/>
    <col min="2" max="2" width="16.42578125" customWidth="1"/>
    <col min="3" max="3" width="8.28515625" customWidth="1"/>
    <col min="4" max="4" width="3.28515625" customWidth="1"/>
    <col min="5" max="5" width="9.42578125" customWidth="1"/>
    <col min="6" max="6" width="18.140625" customWidth="1"/>
    <col min="7" max="7" width="9.140625" customWidth="1"/>
    <col min="8" max="8" width="10.140625" customWidth="1"/>
  </cols>
  <sheetData>
    <row r="2" spans="2:7" s="9" customFormat="1" ht="30" x14ac:dyDescent="0.25">
      <c r="B2" s="8" t="s">
        <v>12</v>
      </c>
      <c r="C2" s="8" t="s">
        <v>14</v>
      </c>
      <c r="E2" s="10" t="s">
        <v>23</v>
      </c>
      <c r="F2" s="10" t="s">
        <v>24</v>
      </c>
      <c r="G2" s="10" t="s">
        <v>16</v>
      </c>
    </row>
    <row r="3" spans="2:7" x14ac:dyDescent="0.25">
      <c r="B3" s="2" t="s">
        <v>0</v>
      </c>
      <c r="C3" s="2">
        <v>500</v>
      </c>
      <c r="E3" s="5" t="s">
        <v>9</v>
      </c>
      <c r="F3" s="5" t="s">
        <v>10</v>
      </c>
      <c r="G3" s="5">
        <f>SUMIFS(C3:C9,B3:B9,E3&amp;"*"&amp;F3&amp;"?*")</f>
        <v>1100</v>
      </c>
    </row>
    <row r="4" spans="2:7" x14ac:dyDescent="0.25">
      <c r="B4" s="3" t="s">
        <v>1</v>
      </c>
      <c r="C4" s="3">
        <v>450</v>
      </c>
    </row>
    <row r="5" spans="2:7" x14ac:dyDescent="0.25">
      <c r="B5" s="2" t="s">
        <v>2</v>
      </c>
      <c r="C5" s="2">
        <v>600</v>
      </c>
    </row>
    <row r="6" spans="2:7" x14ac:dyDescent="0.25">
      <c r="B6" s="3" t="s">
        <v>3</v>
      </c>
      <c r="C6" s="3">
        <v>550</v>
      </c>
    </row>
    <row r="7" spans="2:7" x14ac:dyDescent="0.25">
      <c r="B7" s="2" t="s">
        <v>4</v>
      </c>
      <c r="C7" s="2">
        <v>390</v>
      </c>
    </row>
    <row r="8" spans="2:7" x14ac:dyDescent="0.25">
      <c r="B8" s="3" t="s">
        <v>5</v>
      </c>
      <c r="C8" s="3">
        <v>420</v>
      </c>
    </row>
    <row r="9" spans="2:7" x14ac:dyDescent="0.25">
      <c r="B9" s="2" t="s">
        <v>6</v>
      </c>
      <c r="C9" s="2">
        <v>460</v>
      </c>
    </row>
    <row r="11" spans="2:7" x14ac:dyDescent="0.25">
      <c r="B11" s="12" t="s">
        <v>26</v>
      </c>
    </row>
  </sheetData>
  <hyperlinks>
    <hyperlink ref="B11" r:id="rId1" display="https://www.automateexcel.com/pt/formulas/soma-se-celula-contiver/" xr:uid="{64E58A3F-011F-46CB-93C9-909B48624E61}"/>
  </hyperlinks>
  <pageMargins left="0.7" right="0.7" top="0.75" bottom="0.75" header="0.3" footer="0.3"/>
  <pageSetup orientation="portrait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5E7E-F6A1-4199-A0C4-226776C4277A}">
  <sheetPr codeName="Sheet17"/>
  <dimension ref="B2:G11"/>
  <sheetViews>
    <sheetView showGridLines="0" workbookViewId="0">
      <selection activeCell="G3" sqref="G3"/>
    </sheetView>
  </sheetViews>
  <sheetFormatPr defaultRowHeight="15" x14ac:dyDescent="0.25"/>
  <cols>
    <col min="1" max="1" width="3.140625" customWidth="1"/>
    <col min="2" max="2" width="18.140625" customWidth="1"/>
    <col min="3" max="3" width="13.5703125" customWidth="1"/>
    <col min="4" max="4" width="3.28515625" customWidth="1"/>
    <col min="5" max="5" width="12.140625" bestFit="1" customWidth="1"/>
    <col min="6" max="6" width="17" customWidth="1"/>
    <col min="7" max="7" width="10.85546875" bestFit="1" customWidth="1"/>
    <col min="8" max="8" width="10.140625" customWidth="1"/>
  </cols>
  <sheetData>
    <row r="2" spans="2:7" ht="28.5" customHeight="1" x14ac:dyDescent="0.25">
      <c r="B2" s="8" t="s">
        <v>12</v>
      </c>
      <c r="C2" s="8" t="s">
        <v>14</v>
      </c>
      <c r="E2" s="4" t="s">
        <v>52</v>
      </c>
      <c r="F2" s="10" t="s">
        <v>53</v>
      </c>
      <c r="G2" s="10" t="s">
        <v>16</v>
      </c>
    </row>
    <row r="3" spans="2:7" x14ac:dyDescent="0.25">
      <c r="B3" s="2" t="s">
        <v>0</v>
      </c>
      <c r="C3" s="2">
        <v>500</v>
      </c>
      <c r="E3" s="5" t="s">
        <v>9</v>
      </c>
      <c r="F3" s="5" t="s">
        <v>10</v>
      </c>
      <c r="G3" s="5">
        <f>SUMIFS($C$3:$C$9,$B$3:$B$9,E3&amp;"*"&amp;F3&amp;"?*")</f>
        <v>1100</v>
      </c>
    </row>
    <row r="4" spans="2:7" x14ac:dyDescent="0.25">
      <c r="B4" s="3" t="s">
        <v>1</v>
      </c>
      <c r="C4" s="3">
        <v>450</v>
      </c>
    </row>
    <row r="5" spans="2:7" x14ac:dyDescent="0.25">
      <c r="B5" s="2" t="s">
        <v>2</v>
      </c>
      <c r="C5" s="2">
        <v>600</v>
      </c>
    </row>
    <row r="6" spans="2:7" x14ac:dyDescent="0.25">
      <c r="B6" s="3" t="s">
        <v>3</v>
      </c>
      <c r="C6" s="3">
        <v>550</v>
      </c>
    </row>
    <row r="7" spans="2:7" x14ac:dyDescent="0.25">
      <c r="B7" s="2" t="s">
        <v>4</v>
      </c>
      <c r="C7" s="2">
        <v>390</v>
      </c>
    </row>
    <row r="8" spans="2:7" x14ac:dyDescent="0.25">
      <c r="B8" s="3" t="s">
        <v>5</v>
      </c>
      <c r="C8" s="3">
        <v>420</v>
      </c>
    </row>
    <row r="9" spans="2:7" x14ac:dyDescent="0.25">
      <c r="B9" s="2" t="s">
        <v>6</v>
      </c>
      <c r="C9" s="2">
        <v>460</v>
      </c>
    </row>
    <row r="11" spans="2:7" x14ac:dyDescent="0.25">
      <c r="B11" s="12" t="s">
        <v>26</v>
      </c>
    </row>
  </sheetData>
  <hyperlinks>
    <hyperlink ref="B11" r:id="rId1" display="https://www.automateexcel.com/pt/formulas/soma-se-celula-contiver/" xr:uid="{50C71689-0CFB-41AD-B500-73D7904725CD}"/>
  </hyperlinks>
  <pageMargins left="0.7" right="0.7" top="0.75" bottom="0.75" header="0.3" footer="0.3"/>
  <pageSetup orientation="portrait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8990-1981-41E9-AD2E-6A95ABB0DF2C}">
  <dimension ref="A1:E8"/>
  <sheetViews>
    <sheetView workbookViewId="0">
      <selection activeCell="E2" sqref="E2"/>
    </sheetView>
  </sheetViews>
  <sheetFormatPr defaultRowHeight="15" x14ac:dyDescent="0.25"/>
  <cols>
    <col min="1" max="1" width="20.42578125" customWidth="1"/>
    <col min="2" max="2" width="9.28515625" customWidth="1"/>
    <col min="3" max="3" width="3.28515625" customWidth="1"/>
    <col min="4" max="4" width="14.85546875" customWidth="1"/>
    <col min="5" max="5" width="12.28515625" customWidth="1"/>
    <col min="6" max="6" width="10.140625" customWidth="1"/>
  </cols>
  <sheetData>
    <row r="1" spans="1:5" ht="30" x14ac:dyDescent="0.25">
      <c r="A1" s="8" t="s">
        <v>12</v>
      </c>
      <c r="B1" s="1" t="s">
        <v>14</v>
      </c>
      <c r="D1" s="8" t="s">
        <v>25</v>
      </c>
      <c r="E1" s="1" t="s">
        <v>16</v>
      </c>
    </row>
    <row r="2" spans="1:5" x14ac:dyDescent="0.25">
      <c r="A2" s="2" t="s">
        <v>0</v>
      </c>
      <c r="B2" s="2">
        <v>500</v>
      </c>
      <c r="D2" s="5" t="s">
        <v>8</v>
      </c>
      <c r="E2" s="5">
        <f>SUMIFS(B2:B8,A2:A8,"*New*")</f>
        <v>1540</v>
      </c>
    </row>
    <row r="3" spans="1:5" x14ac:dyDescent="0.25">
      <c r="A3" s="3" t="s">
        <v>1</v>
      </c>
      <c r="B3" s="3">
        <v>450</v>
      </c>
    </row>
    <row r="4" spans="1:5" x14ac:dyDescent="0.25">
      <c r="A4" s="2" t="s">
        <v>2</v>
      </c>
      <c r="B4" s="2">
        <v>600</v>
      </c>
    </row>
    <row r="5" spans="1:5" x14ac:dyDescent="0.25">
      <c r="A5" s="3" t="s">
        <v>3</v>
      </c>
      <c r="B5" s="3">
        <v>550</v>
      </c>
    </row>
    <row r="6" spans="1:5" x14ac:dyDescent="0.25">
      <c r="A6" s="2" t="s">
        <v>4</v>
      </c>
      <c r="B6" s="2">
        <v>390</v>
      </c>
    </row>
    <row r="7" spans="1:5" x14ac:dyDescent="0.25">
      <c r="A7" s="3" t="s">
        <v>5</v>
      </c>
      <c r="B7" s="3">
        <v>420</v>
      </c>
    </row>
    <row r="8" spans="1:5" x14ac:dyDescent="0.25">
      <c r="A8" s="2" t="s">
        <v>6</v>
      </c>
      <c r="B8" s="2">
        <v>460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8056-6477-41F6-8D0E-E47BC76BC1A9}">
  <sheetPr codeName="Sheet1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9.140625" customWidth="1"/>
    <col min="3" max="3" width="11.7109375" customWidth="1"/>
    <col min="4" max="4" width="3.140625" customWidth="1"/>
    <col min="5" max="5" width="14.5703125" bestFit="1" customWidth="1"/>
    <col min="6" max="6" width="10.85546875" bestFit="1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D2" s="13"/>
      <c r="E2" s="10" t="s">
        <v>15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SUMIFS(C3:C9,B3:B9,"*Dakota*")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00C8AC6B-EDD7-483D-9970-BF451402B136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B31A-37A0-4A09-B446-5ED1C2769461}">
  <sheetPr codeName="Sheet2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8.28515625" customWidth="1"/>
    <col min="3" max="3" width="12.7109375" customWidth="1"/>
    <col min="4" max="4" width="3.28515625" customWidth="1"/>
    <col min="5" max="5" width="13.5703125" customWidth="1"/>
    <col min="6" max="6" width="9.42578125" customWidth="1"/>
    <col min="7" max="7" width="10.140625" customWidth="1"/>
  </cols>
  <sheetData>
    <row r="2" spans="2:6" ht="30.75" customHeight="1" x14ac:dyDescent="0.25">
      <c r="B2" s="8" t="s">
        <v>13</v>
      </c>
      <c r="C2" s="1" t="s">
        <v>14</v>
      </c>
      <c r="D2" s="13"/>
      <c r="E2" s="10" t="s">
        <v>15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SUMIFS($C$3:$C$9,$B$3:$B$9,"*Dakota*")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5606E88C-CAB1-4EE3-B7DE-9F505CFBD475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DE90-38CB-4356-8357-8BF2D1131806}">
  <sheetPr codeName="Sheet3"/>
  <dimension ref="B2:K24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7.42578125" customWidth="1"/>
    <col min="3" max="3" width="10.7109375" customWidth="1"/>
    <col min="4" max="4" width="3.28515625" customWidth="1"/>
    <col min="5" max="5" width="13.42578125" customWidth="1"/>
    <col min="6" max="6" width="8.7109375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D2" s="13"/>
      <c r="E2" s="10" t="s">
        <v>15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SUMIFS(C3:C9,B3:B9,"New*")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  <row r="24" spans="11:11" x14ac:dyDescent="0.25">
      <c r="K24" t="s">
        <v>11</v>
      </c>
    </row>
  </sheetData>
  <hyperlinks>
    <hyperlink ref="B11" r:id="rId1" display="https://www.automateexcel.com/pt/formulas/soma-se-contendo-caracteres-curinga/" xr:uid="{7C0AE1CC-71A4-4FA1-AE05-7F38CB890AF7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AB67-751B-4C60-BC2A-0E4562E14CE8}">
  <sheetPr codeName="Sheet4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6.28515625" bestFit="1" customWidth="1"/>
    <col min="6" max="6" width="9.5703125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E2" s="4" t="s">
        <v>47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SUMIFS($C$3:$C$9,$B$3:$B$9,"New*")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50C93D04-C580-43F6-B2FE-E2A8F8A1FE8C}"/>
  </hyperlinks>
  <pageMargins left="0.7" right="0.7" top="0.75" bottom="0.75" header="0.3" footer="0.3"/>
  <pageSetup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F2A5-6592-464D-A0B0-B3CD23C1A07C}">
  <sheetPr codeName="Sheet5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15.42578125" customWidth="1"/>
    <col min="3" max="3" width="9" customWidth="1"/>
    <col min="4" max="4" width="3.28515625" customWidth="1"/>
    <col min="5" max="5" width="16.28515625" bestFit="1" customWidth="1"/>
    <col min="6" max="6" width="8.7109375" customWidth="1"/>
    <col min="7" max="7" width="10.140625" customWidth="1"/>
  </cols>
  <sheetData>
    <row r="2" spans="2:6" ht="45" x14ac:dyDescent="0.25">
      <c r="B2" s="8" t="s">
        <v>13</v>
      </c>
      <c r="C2" s="1" t="s">
        <v>14</v>
      </c>
      <c r="D2" s="13"/>
      <c r="E2" s="10" t="s">
        <v>15</v>
      </c>
      <c r="F2" s="10" t="s">
        <v>16</v>
      </c>
    </row>
    <row r="3" spans="2:6" x14ac:dyDescent="0.25">
      <c r="B3" s="2" t="s">
        <v>0</v>
      </c>
      <c r="C3" s="2">
        <v>500</v>
      </c>
      <c r="E3" s="5" t="s">
        <v>10</v>
      </c>
      <c r="F3" s="6">
        <f>SUMIFS(C3:C9,B3:B9,"*o")</f>
        <v>850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EEAC47BA-16A5-4246-AECC-971FA343B8AE}"/>
  </hyperlinks>
  <pageMargins left="0.7" right="0.7" top="0.75" bottom="0.75" header="0.3" footer="0.3"/>
  <pageSetup orientation="portrait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EEA4-73BA-46BE-A147-F223510C3AD3}">
  <sheetPr codeName="Sheet6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6.28515625" bestFit="1" customWidth="1"/>
    <col min="6" max="6" width="9.7109375" customWidth="1"/>
    <col min="7" max="7" width="10.140625" customWidth="1"/>
  </cols>
  <sheetData>
    <row r="2" spans="2:6" ht="30" x14ac:dyDescent="0.25">
      <c r="B2" s="8" t="s">
        <v>13</v>
      </c>
      <c r="C2" s="1" t="s">
        <v>14</v>
      </c>
      <c r="E2" s="4" t="s">
        <v>48</v>
      </c>
      <c r="F2" s="4" t="s">
        <v>16</v>
      </c>
    </row>
    <row r="3" spans="2:6" x14ac:dyDescent="0.25">
      <c r="B3" s="2" t="s">
        <v>0</v>
      </c>
      <c r="C3" s="2">
        <v>500</v>
      </c>
      <c r="E3" s="5" t="s">
        <v>10</v>
      </c>
      <c r="F3" s="6">
        <f>SUMIFS($C$3:$C$9,$B$3:$B$9,"*o")</f>
        <v>850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28</v>
      </c>
    </row>
  </sheetData>
  <hyperlinks>
    <hyperlink ref="B11" r:id="rId1" display="https://www.automateexcel.com/pt/formulas/soma-se-contendo-caracteres-curinga/" xr:uid="{19C7A83A-355E-44EF-A787-4466D36FEA58}"/>
  </hyperlinks>
  <pageMargins left="0.7" right="0.7" top="0.75" bottom="0.75" header="0.3" footer="0.3"/>
  <pageSetup orientation="portrait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FF2B-E7CE-4E46-9224-B5147136A92F}">
  <sheetPr codeName="Sheet7"/>
  <dimension ref="B2:E23"/>
  <sheetViews>
    <sheetView showGridLines="0" workbookViewId="0">
      <selection activeCell="E3" sqref="E3"/>
    </sheetView>
  </sheetViews>
  <sheetFormatPr defaultRowHeight="15" x14ac:dyDescent="0.25"/>
  <cols>
    <col min="1" max="1" width="3.140625" customWidth="1"/>
    <col min="2" max="2" width="21.140625" customWidth="1"/>
    <col min="3" max="3" width="11.140625" customWidth="1"/>
    <col min="4" max="4" width="3.28515625" customWidth="1"/>
    <col min="5" max="5" width="16.85546875" customWidth="1"/>
  </cols>
  <sheetData>
    <row r="2" spans="2:5" ht="30" x14ac:dyDescent="0.25">
      <c r="B2" s="8" t="s">
        <v>13</v>
      </c>
      <c r="C2" s="1" t="s">
        <v>14</v>
      </c>
      <c r="D2" s="13"/>
      <c r="E2" s="10" t="s">
        <v>16</v>
      </c>
    </row>
    <row r="3" spans="2:5" x14ac:dyDescent="0.25">
      <c r="B3" s="2" t="s">
        <v>0</v>
      </c>
      <c r="C3" s="2">
        <v>500</v>
      </c>
      <c r="E3" s="6">
        <f>SUMIFS(C3:C9,B3:B9,"New???????")</f>
        <v>940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55</v>
      </c>
    </row>
    <row r="23" spans="2:2" x14ac:dyDescent="0.25">
      <c r="B23" s="12" t="s">
        <v>28</v>
      </c>
    </row>
  </sheetData>
  <hyperlinks>
    <hyperlink ref="B23" r:id="rId1" display="https://www.automateexcel.com/pt/formulas/soma-se-contendo-caracteres-curinga/" xr:uid="{033A556C-5492-479C-B2A3-53F62F08F043}"/>
  </hyperlinks>
  <pageMargins left="0.7" right="0.7" top="0.75" bottom="0.75" header="0.3" footer="0.3"/>
  <pageSetup orientation="portrait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0CC3-36B4-49FA-9BBE-521CC99A4D98}">
  <sheetPr codeName="Sheet8"/>
  <dimension ref="B2:F23"/>
  <sheetViews>
    <sheetView showGridLines="0" workbookViewId="0">
      <selection activeCell="E3" sqref="E3"/>
    </sheetView>
  </sheetViews>
  <sheetFormatPr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0" customWidth="1"/>
    <col min="6" max="6" width="10.140625" hidden="1" customWidth="1"/>
  </cols>
  <sheetData>
    <row r="2" spans="2:6" ht="30" x14ac:dyDescent="0.25">
      <c r="B2" s="8" t="s">
        <v>13</v>
      </c>
      <c r="C2" s="1" t="s">
        <v>14</v>
      </c>
      <c r="E2" s="10" t="s">
        <v>16</v>
      </c>
      <c r="F2" s="7"/>
    </row>
    <row r="3" spans="2:6" x14ac:dyDescent="0.25">
      <c r="B3" s="2" t="s">
        <v>0</v>
      </c>
      <c r="C3" s="2">
        <v>500</v>
      </c>
      <c r="E3" s="6">
        <f>SUMIFS($C$3:$C$9,$B$3:$B$9,"New???????")</f>
        <v>940</v>
      </c>
      <c r="F3" s="7"/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21" spans="2:2" x14ac:dyDescent="0.25">
      <c r="B21" t="s">
        <v>55</v>
      </c>
    </row>
    <row r="23" spans="2:2" x14ac:dyDescent="0.25">
      <c r="B23" s="12" t="s">
        <v>28</v>
      </c>
    </row>
  </sheetData>
  <hyperlinks>
    <hyperlink ref="B23" r:id="rId1" display="https://www.automateexcel.com/pt/formulas/soma-se-contendo-caracteres-curinga/" xr:uid="{64B910AA-B076-4E87-A7EE-6A5ED183DC71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Conteúdo</vt:lpstr>
      <vt:lpstr>SOMASES-Texto Contém (Val Fixo)</vt:lpstr>
      <vt:lpstr>SOMASES-Texto Contém -Val Fixo$</vt:lpstr>
      <vt:lpstr>SOMASES-Texto Começa (Val Fixo)</vt:lpstr>
      <vt:lpstr>SOMASES-Texto Começa-Val Fixo$</vt:lpstr>
      <vt:lpstr>SOMASES-Texto Termina-Val Fixo</vt:lpstr>
      <vt:lpstr>SOMASES-Texto Termina-Val Fixo$</vt:lpstr>
      <vt:lpstr>SOMASES-Texto N-car (Val Fixo)</vt:lpstr>
      <vt:lpstr>SOMASES-Texto N-car Val Fixo$</vt:lpstr>
      <vt:lpstr>SOMASES-Texto Comb (Val Fixo)</vt:lpstr>
      <vt:lpstr>SOMASES-Texto Comb -Val Fixo$</vt:lpstr>
      <vt:lpstr>SOMASES-Texto Contém  (Ref)</vt:lpstr>
      <vt:lpstr>SOMASES-Texto Contém  (Ref) $</vt:lpstr>
      <vt:lpstr>SOMASES-Texto Contém  ~</vt:lpstr>
      <vt:lpstr>SOMASES-Texto Começa com (Ref)</vt:lpstr>
      <vt:lpstr>SOMASES-Texto N-car (Ref)</vt:lpstr>
      <vt:lpstr>SOMASES-Texto Combina (Ref)</vt:lpstr>
      <vt:lpstr>SOMASES-Texto Combina (Ref)$</vt:lpstr>
      <vt:lpstr>Google Sheets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CARLOS JENSEN</cp:lastModifiedBy>
  <cp:revision/>
  <dcterms:created xsi:type="dcterms:W3CDTF">2020-09-04T08:48:56Z</dcterms:created>
  <dcterms:modified xsi:type="dcterms:W3CDTF">2023-07-22T22:57:17Z</dcterms:modified>
  <cp:category/>
  <cp:contentStatus/>
</cp:coreProperties>
</file>